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05" firstSheet="11" activeTab="15"/>
  </bookViews>
  <sheets>
    <sheet name="部门收支总体情况表" sheetId="1" r:id="rId1"/>
    <sheet name=" 财政拨款收支总体情况表" sheetId="2" r:id="rId2"/>
    <sheet name="收入支出决算表" sheetId="3" r:id="rId3"/>
    <sheet name="部门收入总体情况表" sheetId="4" r:id="rId4"/>
    <sheet name="部门支出总体情况表" sheetId="5" r:id="rId5"/>
    <sheet name="支出决算明细表" sheetId="6" r:id="rId6"/>
    <sheet name="基本支出决算明细表" sheetId="7" r:id="rId7"/>
    <sheet name="项目支出决算明细表" sheetId="8" r:id="rId8"/>
    <sheet name="项目收入支出决算表" sheetId="9" r:id="rId9"/>
    <sheet name=" 行政事业类项目收入支出决算表" sheetId="10" r:id="rId10"/>
    <sheet name="基本建设类项目收入支出决算表" sheetId="11" r:id="rId11"/>
    <sheet name="财政拨款收支总体情况表" sheetId="12" r:id="rId12"/>
    <sheet name="一般公共预算支出情况表" sheetId="13" r:id="rId13"/>
    <sheet name="一般公共预算基本支出情况表" sheetId="14" r:id="rId14"/>
    <sheet name="一般公共预算财政拨款项目支出决算明细表" sheetId="15" r:id="rId15"/>
    <sheet name="一般公共预算三公经费支出情况表" sheetId="16" r:id="rId16"/>
    <sheet name="政府性基金预算财政拨款收入支出决算表" sheetId="17" r:id="rId17"/>
    <sheet name="政府性基金预算支出情况表" sheetId="18" r:id="rId18"/>
    <sheet name="政府性基金预算财政拨款基本支出决算明细表" sheetId="19" r:id="rId19"/>
    <sheet name=" 政府性基金预算财政拨款项目支出决算明细表" sheetId="20" r:id="rId20"/>
    <sheet name="财政专户管理资金收入支出决算表" sheetId="21" r:id="rId21"/>
    <sheet name="资产负债简表" sheetId="22" r:id="rId22"/>
    <sheet name="资产情况表" sheetId="23" r:id="rId23"/>
    <sheet name="国有资产收益征缴情况表" sheetId="24" r:id="rId24"/>
    <sheet name="基本数字表" sheetId="25" r:id="rId25"/>
    <sheet name="机构人员情况表" sheetId="26" r:id="rId26"/>
    <sheet name="非税收入征缴情况表" sheetId="27" r:id="rId27"/>
    <sheet name="年初结转和结余调整情况表" sheetId="28" r:id="rId28"/>
    <sheet name="资产负债简表年初数变动情况表" sheetId="29" r:id="rId29"/>
    <sheet name=" 主要指标变动情况表" sheetId="30" r:id="rId30"/>
    <sheet name="其他收入明细情况表" sheetId="31" r:id="rId31"/>
    <sheet name="政府采购情况表" sheetId="32" r:id="rId32"/>
    <sheet name="财政拨款结转和结余情况表" sheetId="33" r:id="rId33"/>
    <sheet name="中央单位驻外机构情况表" sheetId="34" r:id="rId34"/>
    <sheet name=" 中央单位驻外机构人员基本数字表" sheetId="35" r:id="rId35"/>
    <sheet name="住房公积金业务收支情况表" sheetId="36" r:id="rId36"/>
    <sheet name="部门决算量化评价表" sheetId="37" r:id="rId37"/>
    <sheet name="国库集中授权支付业务情况问卷调查表" sheetId="38" r:id="rId38"/>
    <sheet name="全省预算单位会计人员统计表" sheetId="39" r:id="rId39"/>
    <sheet name="当年公共预算财政拨款支出经济分类决算明细表" sheetId="40" r:id="rId40"/>
    <sheet name=" 当年公共预算财政拨款基本支出经济分类决算明细表" sheetId="41" r:id="rId41"/>
    <sheet name="当年公共预算财政拨款项目支出经济分类决算明细表" sheetId="42" r:id="rId42"/>
    <sheet name="国有资本经营转移性收支决算录入表" sheetId="43" r:id="rId43"/>
    <sheet name="国有资本经营预算拨款收支情况表" sheetId="44" r:id="rId44"/>
  </sheets>
  <externalReferences>
    <externalReference r:id="rId47"/>
  </externalReferences>
  <definedNames/>
  <calcPr fullCalcOnLoad="1"/>
</workbook>
</file>

<file path=xl/sharedStrings.xml><?xml version="1.0" encoding="utf-8"?>
<sst xmlns="http://schemas.openxmlformats.org/spreadsheetml/2006/main" count="16581" uniqueCount="1436">
  <si>
    <t>部门收支总体情况表</t>
  </si>
  <si>
    <t>财决01表</t>
  </si>
  <si>
    <t>编制单位：鹤岗市兴安区人民政府</t>
  </si>
  <si>
    <t>2019年度</t>
  </si>
  <si>
    <t>金额单位：元</t>
  </si>
  <si>
    <t>收入</t>
  </si>
  <si>
    <t>支出</t>
  </si>
  <si>
    <t>项目</t>
  </si>
  <si>
    <t>行次</t>
  </si>
  <si>
    <t>年初预算数</t>
  </si>
  <si>
    <t>调整预算数</t>
  </si>
  <si>
    <t>决算数</t>
  </si>
  <si>
    <t>项目(按功能分类)</t>
  </si>
  <si>
    <t>项目(按支出性质和经济分类)</t>
  </si>
  <si>
    <t>栏次</t>
  </si>
  <si>
    <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</si>
  <si>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</si>
  <si>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</si>
  <si>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</si>
  <si>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</si>
  <si>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</si>
  <si>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</si>
  <si>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</si>
  <si>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</si>
  <si>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</si>
  <si>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</si>
  <si>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</si>
  <si>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</si>
  <si>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</si>
  <si>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</si>
  <si>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</si>
  <si>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</si>
  <si>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</si>
  <si>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</si>
  <si>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</si>
  <si>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</si>
  <si>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</si>
  <si>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</si>
  <si>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</si>
  <si>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</si>
  <si>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</si>
  <si>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</si>
  <si>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</si>
  <si>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</si>
  <si>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</si>
  <si>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</si>
  <si>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</si>
  <si>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</si>
  <si>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</si>
  <si>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</si>
  <si>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</si>
  <si>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</si>
  <si>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</si>
  <si>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</si>
  <si>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</si>
  <si>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</si>
  <si>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</si>
  <si>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</si>
  <si>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</si>
  <si>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</si>
  <si>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</si>
  <si>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</si>
  <si>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</si>
  <si>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</si>
  <si>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</si>
  <si>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</si>
  <si>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</si>
  <si>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</si>
  <si>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</si>
  <si>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</si>
  <si>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</si>
  <si>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</si>
  <si>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</si>
  <si>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</si>
  <si>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</si>
  <si>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</si>
  <si>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</si>
  <si>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</si>
  <si>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</si>
  <si>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</si>
  <si>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</si>
  <si>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</si>
  <si>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</si>
  <si>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</si>
  <si>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</si>
  <si>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</si>
  <si>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</si>
  <si>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</si>
  <si>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</si>
  <si>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</si>
  <si>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</si>
  <si>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</si>
  <si>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</si>
  <si>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</si>
  <si>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</si>
  <si>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</si>
  <si>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</si>
  <si>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</si>
  <si>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</si>
  <si>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</si>
  <si>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</si>
  <si>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</si>
  <si>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</si>
  <si>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</si>
  <si>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</si>
  <si>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</si>
  <si>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</si>
  <si>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</si>
  <si>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</si>
  <si>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</si>
  <si>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</si>
  <si>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</si>
  <si>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</si>
  <si>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</si>
  <si>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</si>
  <si>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</si>
  <si>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</si>
  <si>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</si>
  <si>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</si>
  <si>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</si>
  <si>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</si>
  <si>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</si>
  <si>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</si>
  <si>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</si>
  <si>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</si>
  <si>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</si>
  <si>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</si>
  <si>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</si>
  <si>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</si>
  <si>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</si>
  <si>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</si>
  <si>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</si>
  <si>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</si>
  <si>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</si>
  <si>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</si>
  <si>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</si>
  <si>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</si>
  <si>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</si>
  <si>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</si>
  <si>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</si>
  <si>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</si>
  <si>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</si>
  <si>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</si>
  <si>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</si>
  <si>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</si>
  <si>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</si>
  <si>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</si>
  <si>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</si>
  <si>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</si>
  <si>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</si>
  <si>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</si>
  <si>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</si>
  <si>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</si>
  <si>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83</t>
  </si>
  <si>
    <t>29</t>
  </si>
  <si>
    <t>84</t>
  </si>
  <si>
    <t>总计</t>
  </si>
  <si>
    <t>30</t>
  </si>
  <si>
    <t>85</t>
  </si>
  <si>
    <t>注：本套决算报表中刷绿色单元格为自动取数生成，不需人工录入数据。</t>
  </si>
  <si>
    <t xml:space="preserve">      经营结余</t>
  </si>
  <si>
    <t>92</t>
  </si>
  <si>
    <t>93</t>
  </si>
  <si>
    <t>94</t>
  </si>
  <si>
    <t>95</t>
  </si>
  <si>
    <t>— 1 —</t>
  </si>
  <si>
    <t xml:space="preserve"> 财政拨款收支总体情况表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</si>
  <si>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</si>
  <si>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</si>
  <si>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</si>
  <si>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</si>
  <si>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</si>
  <si>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</si>
  <si>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</si>
  <si>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</si>
  <si>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</si>
  <si>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</si>
  <si>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</si>
  <si>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</si>
  <si>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</si>
  <si>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</si>
  <si>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</si>
  <si>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</si>
  <si>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</si>
  <si>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</si>
  <si>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</si>
  <si>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</si>
  <si>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</si>
  <si>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</si>
  <si>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</si>
  <si>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</si>
  <si>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</si>
  <si>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</si>
  <si>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</si>
  <si>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</si>
  <si>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</si>
  <si>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</si>
  <si>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</si>
  <si>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</si>
  <si>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</si>
  <si>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</si>
  <si>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</si>
  <si>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</si>
  <si>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</si>
  <si>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</si>
  <si>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</si>
  <si>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</si>
  <si>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20101</t>
  </si>
  <si>
    <t>人大事务</t>
  </si>
  <si>
    <t>2010101</t>
  </si>
  <si>
    <t xml:space="preserve">  行政运行</t>
  </si>
  <si>
    <t>20102</t>
  </si>
  <si>
    <t>政协事务</t>
  </si>
  <si>
    <t>2010201</t>
  </si>
  <si>
    <t>20103</t>
  </si>
  <si>
    <t>政府办公厅（室）及相关机构事务</t>
  </si>
  <si>
    <t>2010301</t>
  </si>
  <si>
    <t>2010302</t>
  </si>
  <si>
    <t xml:space="preserve">  一般行政管理事务</t>
  </si>
  <si>
    <t>20111</t>
  </si>
  <si>
    <t>纪检监察事务</t>
  </si>
  <si>
    <t>2011101</t>
  </si>
  <si>
    <t>2011102</t>
  </si>
  <si>
    <t>20131</t>
  </si>
  <si>
    <t>党委办公厅（室）及相关机构事务</t>
  </si>
  <si>
    <t>2013101</t>
  </si>
  <si>
    <t>2013102</t>
  </si>
  <si>
    <t>205</t>
  </si>
  <si>
    <t>教育支出</t>
  </si>
  <si>
    <t>20502</t>
  </si>
  <si>
    <t>普通教育</t>
  </si>
  <si>
    <t>2050202</t>
  </si>
  <si>
    <t xml:space="preserve">  小学教育</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</si>
  <si>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</si>
  <si>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</si>
  <si>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</si>
  <si>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</si>
  <si>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</si>
  <si>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</si>
  <si>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</si>
  <si>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</si>
  <si>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20809</t>
  </si>
  <si>
    <t>退役安置</t>
  </si>
  <si>
    <t>2080901</t>
  </si>
  <si>
    <t xml:space="preserve">  退役士兵安置</t>
  </si>
  <si>
    <t>20826</t>
  </si>
  <si>
    <t>财政对基本养老保险基金的补助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</si>
  <si>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</si>
  <si>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</si>
  <si>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</si>
  <si>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</si>
  <si>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</si>
  <si>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</si>
  <si>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</si>
  <si>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</si>
  <si>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</si>
  <si>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</si>
  <si>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</si>
  <si>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</si>
  <si>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213</t>
  </si>
  <si>
    <t>农林水支出</t>
  </si>
  <si>
    <t>21301</t>
  </si>
  <si>
    <t>农业</t>
  </si>
  <si>
    <t>2130122</t>
  </si>
  <si>
    <t xml:space="preserve">  农业生产支持补贴</t>
  </si>
  <si>
    <t>2130135</t>
  </si>
  <si>
    <t xml:space="preserve">  农业资源保护修复与利用</t>
  </si>
  <si>
    <t>21307</t>
  </si>
  <si>
    <t>农村综合改革</t>
  </si>
  <si>
    <t>2130799</t>
  </si>
  <si>
    <t xml:space="preserve">  其他农村综合改革支出</t>
  </si>
  <si>
    <t>221</t>
  </si>
  <si>
    <t>住房保障支出</t>
  </si>
  <si>
    <t>22102</t>
  </si>
  <si>
    <t>住房改革支出</t>
  </si>
  <si>
    <t>2210201</t>
  </si>
  <si>
    <t xml:space="preserve">  住房公积金</t>
  </si>
  <si>
    <t>— 3.%d —</t>
  </si>
  <si>
    <t>部门收入总体情况表</t>
  </si>
  <si>
    <t>财决03表</t>
  </si>
  <si>
    <t>财政拨款收入</t>
  </si>
  <si>
    <t>上级补助收入</t>
  </si>
  <si>
    <t>事业收入</t>
  </si>
  <si>
    <t>经营收入</t>
  </si>
  <si>
    <t>附属单位上缴收入</t>
  </si>
  <si>
    <t>其他收入</t>
  </si>
  <si>
    <t>其中：教育收费</t>
  </si>
  <si>
    <t>—4.%d —</t>
  </si>
  <si>
    <t>部门支出总体情况表</t>
  </si>
  <si>
    <t>财决04表</t>
  </si>
  <si>
    <t>基本支出</t>
  </si>
  <si>
    <t>项目支出</t>
  </si>
  <si>
    <t>上缴上级支出</t>
  </si>
  <si>
    <t>经营支出</t>
  </si>
  <si>
    <t>对附属单位补助支出</t>
  </si>
  <si>
    <t>2050203</t>
  </si>
  <si>
    <t xml:space="preserve">  初中教育</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</si>
  <si>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</si>
  <si>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</si>
  <si>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</si>
  <si>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</si>
  <si>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</si>
  <si>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</si>
  <si>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</si>
  <si>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</si>
  <si>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</si>
  <si>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</si>
  <si>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</si>
  <si>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</si>
  <si>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</si>
  <si>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</si>
  <si>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</si>
  <si>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</si>
  <si>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</si>
  <si>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</si>
  <si>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</si>
  <si>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</si>
  <si>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</si>
  <si>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</si>
  <si>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</si>
  <si>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</si>
  <si>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</si>
  <si>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</si>
  <si>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</si>
  <si>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</si>
  <si>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</si>
  <si>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</si>
  <si>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</si>
  <si>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</si>
  <si>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</si>
  <si>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</si>
  <si>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</si>
  <si>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</si>
  <si>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</si>
  <si>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</si>
  <si>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</si>
  <si>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</si>
  <si>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</si>
  <si>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</si>
  <si>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</si>
  <si>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</si>
  <si>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</si>
  <si>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</si>
  <si>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</si>
  <si>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</si>
  <si>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</si>
  <si>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</si>
  <si>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</si>
  <si>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</si>
  <si>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</si>
  <si>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</si>
  <si>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</si>
  <si>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</si>
  <si>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</si>
  <si>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</si>
  <si>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</si>
  <si>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</si>
  <si>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</si>
  <si>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</si>
  <si>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</si>
  <si>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</si>
  <si>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</si>
  <si>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</si>
  <si>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</si>
  <si>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</si>
  <si>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</si>
  <si>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</si>
  <si>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</si>
  <si>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</si>
  <si>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</si>
  <si>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</si>
  <si>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</si>
  <si>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</si>
  <si>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</si>
  <si>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</si>
  <si>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</si>
  <si>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</si>
  <si>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</si>
  <si>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</si>
  <si>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</si>
  <si>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</si>
  <si>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</si>
  <si>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</si>
  <si>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</si>
  <si>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</si>
  <si>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</si>
  <si>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</si>
  <si>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</si>
  <si>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</si>
  <si>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</si>
  <si>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</si>
  <si>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</si>
  <si>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</si>
  <si>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</si>
  <si>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</si>
  <si>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</si>
  <si>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</si>
  <si>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</si>
  <si>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96</t>
  </si>
  <si>
    <t>97</t>
  </si>
  <si>
    <t>98</t>
  </si>
  <si>
    <t>99</t>
  </si>
  <si>
    <t>100</t>
  </si>
  <si>
    <t>101</t>
  </si>
  <si>
    <t>102</t>
  </si>
  <si>
    <t>103</t>
  </si>
  <si>
    <t>104</t>
  </si>
  <si>
    <t>105</t>
  </si>
  <si>
    <t>106</t>
  </si>
  <si>
    <t>107</t>
  </si>
  <si>
    <t>注：本表为自动生成表。</t>
  </si>
  <si>
    <t>基本支出决算明细表</t>
  </si>
  <si>
    <t>财决05-1表</t>
  </si>
  <si>
    <t>一</t>
  </si>
  <si>
    <t>— 7.%d —</t>
  </si>
  <si>
    <t>项目支出决算明细表</t>
  </si>
  <si>
    <t>财决05-2表</t>
  </si>
  <si>
    <t>科目名称（二级项目名称）</t>
  </si>
  <si>
    <t>二级项目代码</t>
  </si>
  <si>
    <t>二级项目类别</t>
  </si>
  <si>
    <t>一级项目名称</t>
  </si>
  <si>
    <t>一级项目代码</t>
  </si>
  <si>
    <t>基建项目属性</t>
  </si>
  <si>
    <t>一般行政管理事务</t>
  </si>
  <si>
    <t>日常办公经费支出及对企业费用补贴等</t>
  </si>
  <si>
    <t>非基建项目</t>
  </si>
  <si>
    <t>日常办公经费用于购入办公设备等</t>
  </si>
  <si>
    <t>日常办公经费购入党政书籍等</t>
  </si>
  <si>
    <t>小学教育</t>
  </si>
  <si>
    <t>学校室内维修维护</t>
  </si>
  <si>
    <t>退役士兵安置</t>
  </si>
  <si>
    <t>区级退役士兵安置支出</t>
  </si>
  <si>
    <t>财政对城乡居民基本养老保险基金的补助</t>
  </si>
  <si>
    <t>2019年度城乡居民社会养老保险区级匹配</t>
  </si>
  <si>
    <t>2019年度城乡居民社会养老保险扶贫区级匹配</t>
  </si>
  <si>
    <t>农业生产支持补贴</t>
  </si>
  <si>
    <t>2018年度农机购置补贴</t>
  </si>
  <si>
    <t>农业资源保护修复与利用</t>
  </si>
  <si>
    <t>2018年秸秆离田补助资金</t>
  </si>
  <si>
    <t>其他农村综合改革支出</t>
  </si>
  <si>
    <t>清产核资工作经费</t>
  </si>
  <si>
    <t>— 8.%d —</t>
  </si>
  <si>
    <t>项目收入支出决算表</t>
  </si>
  <si>
    <t>财决06表</t>
  </si>
  <si>
    <t>资金来源</t>
  </si>
  <si>
    <t>支出数</t>
  </si>
  <si>
    <t>财政拨款</t>
  </si>
  <si>
    <t>其他资金</t>
  </si>
  <si>
    <t>其中：财政拨款结转和结余</t>
  </si>
  <si>
    <t>其中：基本建设支出拨款</t>
  </si>
  <si>
    <t>财政拨款结转</t>
  </si>
  <si>
    <t>财政拨款结余</t>
  </si>
  <si>
    <t>日常公用经费用于购买办公设备及政府对企业的费用性补贴</t>
  </si>
  <si>
    <t>日常公用经费购入办公设备</t>
  </si>
  <si>
    <t>购买党政书籍和办公设备</t>
  </si>
  <si>
    <t>为退役的士兵发放的补贴</t>
  </si>
  <si>
    <t>2019年度城乡居民养老保险扶贫区级匹配</t>
  </si>
  <si>
    <t>2018年度秸秆离田补贴</t>
  </si>
  <si>
    <t>— 10.%d —</t>
  </si>
  <si>
    <t xml:space="preserve"> 行政事业类项目收入支出决算表</t>
  </si>
  <si>
    <t>基本建设类项目收入支出决算表</t>
  </si>
  <si>
    <t>财政拨款收支总体情况表</t>
  </si>
  <si>
    <t>财决07表</t>
  </si>
  <si>
    <t>人员经费</t>
  </si>
  <si>
    <t>日常公用经费</t>
  </si>
  <si>
    <t>项目支出结转</t>
  </si>
  <si>
    <t>项目支出结余</t>
  </si>
  <si>
    <t>— 11.%d —</t>
  </si>
  <si>
    <t>一般公共预算支出情况表</t>
  </si>
  <si>
    <t>财决08表</t>
  </si>
  <si>
    <t>— 12.%d —</t>
  </si>
  <si>
    <t>一般公共预算基本支出情况表</t>
  </si>
  <si>
    <t>财决08-1表</t>
  </si>
  <si>
    <t>— 13.%d —</t>
  </si>
  <si>
    <t>一般公共预算财政拨款项目支出决算明细表</t>
  </si>
  <si>
    <t>财决08-2表</t>
  </si>
  <si>
    <t>省财政补充税务系统经费</t>
  </si>
  <si>
    <t>强化布病劳务费</t>
  </si>
  <si>
    <t>《独立工矿区改造方案》设计费</t>
  </si>
  <si>
    <t>购买办公设备</t>
  </si>
  <si>
    <t>购买办公用专用设备</t>
  </si>
  <si>
    <t>老年大学维修</t>
  </si>
  <si>
    <t>土地承包权登记测绘及数据软件管理建设费、办公楼、住房局监控设备</t>
  </si>
  <si>
    <t>对企业费用性补贴</t>
  </si>
  <si>
    <t>购买办公专用设备</t>
  </si>
  <si>
    <t>办公室改造</t>
  </si>
  <si>
    <t>购入办公设备</t>
  </si>
  <si>
    <t>购买党政书籍</t>
  </si>
  <si>
    <t>区级退役士兵安置费</t>
  </si>
  <si>
    <t>2019年度城乡居民养老保险扶贫区级代缴</t>
  </si>
  <si>
    <t>2018年秸杆离田补助资金</t>
  </si>
  <si>
    <t>— 14.%d —</t>
  </si>
  <si>
    <t>一般公共预算三公经费支出情况表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</si>
  <si>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</si>
  <si>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</si>
  <si>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</si>
  <si>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</si>
  <si>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</si>
  <si>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</si>
  <si>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</si>
  <si>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</si>
  <si>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</si>
  <si>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</si>
  <si>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</si>
  <si>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</si>
  <si>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</si>
  <si>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</si>
  <si>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</si>
  <si>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</si>
  <si>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</si>
  <si>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</si>
  <si>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</si>
  <si>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</si>
  <si>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</si>
  <si>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</si>
  <si>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</si>
  <si>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</si>
  <si>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</si>
  <si>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</si>
  <si>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</si>
  <si>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</si>
  <si>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</si>
  <si>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</si>
  <si>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</si>
  <si>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</si>
  <si>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</si>
  <si>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</si>
  <si>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</si>
  <si>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</si>
  <si>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</si>
  <si>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</si>
  <si>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</si>
  <si>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</si>
  <si>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</si>
  <si>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</si>
  <si>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</si>
  <si>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</si>
  <si>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</si>
  <si>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</si>
  <si>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</si>
  <si>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</si>
  <si>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</si>
  <si>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</si>
  <si>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</si>
  <si>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</si>
  <si>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政府性基金预算财政拨款收入支出决算表</t>
  </si>
  <si>
    <t>财决09表</t>
  </si>
  <si>
    <t>— 16.%d —</t>
  </si>
  <si>
    <t>政府性基金预算支出情况表</t>
  </si>
  <si>
    <t>财决10表</t>
  </si>
  <si>
    <t>基本建设支出</t>
  </si>
  <si>
    <t>对企事业单位的补贴</t>
  </si>
  <si>
    <t>债务利息支出</t>
  </si>
  <si>
    <t>生产补贴</t>
  </si>
  <si>
    <t>提租补贴</t>
  </si>
  <si>
    <t>购房补贴</t>
  </si>
  <si>
    <t>采暖补贴</t>
  </si>
  <si>
    <t>物业服务补贴</t>
  </si>
  <si>
    <t>其他对个人和家庭的补助支出</t>
  </si>
  <si>
    <t>产权参股</t>
  </si>
  <si>
    <t>企业政策性补贴</t>
  </si>
  <si>
    <t>事业单位补贴</t>
  </si>
  <si>
    <t>财政贴息</t>
  </si>
  <si>
    <t>其他对企事业单位的补贴</t>
  </si>
  <si>
    <t>贷款转贷</t>
  </si>
  <si>
    <t>— 17.%d —</t>
  </si>
  <si>
    <t>政府性基金预算财政拨款基本支出决算明细表</t>
  </si>
  <si>
    <t>财决10-1表</t>
  </si>
  <si>
    <t>— 18.%d —</t>
  </si>
  <si>
    <t>政府性基金预算财政拨款项目支出决算明细表</t>
  </si>
  <si>
    <t>财决10-2表</t>
  </si>
  <si>
    <t>— 19.%d —</t>
  </si>
  <si>
    <t>财政专户管理资金收入支出决算表</t>
  </si>
  <si>
    <t>财决11表</t>
  </si>
  <si>
    <t>— 20.%d —</t>
  </si>
  <si>
    <t>资产负债简表</t>
  </si>
  <si>
    <t>政府会计制度</t>
  </si>
  <si>
    <t>年初数</t>
  </si>
  <si>
    <t>年末数</t>
  </si>
  <si>
    <t>企业化管理事业单位</t>
  </si>
  <si>
    <t>民间非营利组织</t>
  </si>
  <si>
    <t xml:space="preserve">6 </t>
  </si>
  <si>
    <t>一、资产合计</t>
  </si>
  <si>
    <t>135</t>
  </si>
  <si>
    <t xml:space="preserve">    流动资产</t>
  </si>
  <si>
    <t>136</t>
  </si>
  <si>
    <t xml:space="preserve">      货币资金</t>
  </si>
  <si>
    <t>137</t>
  </si>
  <si>
    <t xml:space="preserve">      短期投资</t>
  </si>
  <si>
    <t>138</t>
  </si>
  <si>
    <t xml:space="preserve">      财政应返还额度</t>
  </si>
  <si>
    <t xml:space="preserve">      应收票据</t>
  </si>
  <si>
    <t xml:space="preserve">      应收款项</t>
  </si>
  <si>
    <t>139</t>
  </si>
  <si>
    <t xml:space="preserve">      应收账款</t>
  </si>
  <si>
    <t xml:space="preserve">      预付账款</t>
  </si>
  <si>
    <t>140</t>
  </si>
  <si>
    <t xml:space="preserve">      应收账款净额</t>
  </si>
  <si>
    <t xml:space="preserve">      应收补贴款</t>
  </si>
  <si>
    <t xml:space="preserve">      存货</t>
  </si>
  <si>
    <t>141</t>
  </si>
  <si>
    <t xml:space="preserve">      其他流动资产</t>
  </si>
  <si>
    <t>142</t>
  </si>
  <si>
    <t xml:space="preserve">      应收股利</t>
  </si>
  <si>
    <t>　　长期投资</t>
  </si>
  <si>
    <t>143</t>
  </si>
  <si>
    <t xml:space="preserve">      应收利息</t>
  </si>
  <si>
    <t xml:space="preserve">    长期投资</t>
  </si>
  <si>
    <t>　　固定资产原价</t>
  </si>
  <si>
    <t>144</t>
  </si>
  <si>
    <t xml:space="preserve">      其他应收款净额</t>
  </si>
  <si>
    <t xml:space="preserve">    固定资产原价</t>
  </si>
  <si>
    <t xml:space="preserve">      减：累计折旧</t>
  </si>
  <si>
    <t>145</t>
  </si>
  <si>
    <t xml:space="preserve">    固定资产净值</t>
  </si>
  <si>
    <t>146</t>
  </si>
  <si>
    <t xml:space="preserve">      待摊费用</t>
  </si>
  <si>
    <t>　　在建工程</t>
  </si>
  <si>
    <t>147</t>
  </si>
  <si>
    <t xml:space="preserve">      一年内到期的非流动资产</t>
  </si>
  <si>
    <t xml:space="preserve">      减：固定资产减值准备</t>
  </si>
  <si>
    <t>　　文物文化资产</t>
  </si>
  <si>
    <t>148</t>
  </si>
  <si>
    <t xml:space="preserve">    固定资产净额</t>
  </si>
  <si>
    <t xml:space="preserve">    无形资产</t>
  </si>
  <si>
    <t>149</t>
  </si>
  <si>
    <t xml:space="preserve">    非流动资产</t>
  </si>
  <si>
    <t xml:space="preserve">    工程物资</t>
  </si>
  <si>
    <t xml:space="preserve">    固定资产清理</t>
  </si>
  <si>
    <t>150</t>
  </si>
  <si>
    <t xml:space="preserve">      长期股权投资</t>
  </si>
  <si>
    <t xml:space="preserve">    在建工程</t>
  </si>
  <si>
    <t xml:space="preserve">    受托代理资产</t>
  </si>
  <si>
    <t>151</t>
  </si>
  <si>
    <t xml:space="preserve">      长期债券投资</t>
  </si>
  <si>
    <t xml:space="preserve">    其他</t>
  </si>
  <si>
    <t>152</t>
  </si>
  <si>
    <t xml:space="preserve">      固定资产原值</t>
  </si>
  <si>
    <t xml:space="preserve">    待处理固定资产净损失</t>
  </si>
  <si>
    <t>153</t>
  </si>
  <si>
    <t xml:space="preserve">        减：固定资产累计折旧</t>
  </si>
  <si>
    <t>二、负债合计</t>
  </si>
  <si>
    <t>154</t>
  </si>
  <si>
    <t xml:space="preserve">        固定资产净值</t>
  </si>
  <si>
    <t xml:space="preserve">    递延税款借项</t>
  </si>
  <si>
    <t xml:space="preserve">    流动负债</t>
  </si>
  <si>
    <t>155</t>
  </si>
  <si>
    <t xml:space="preserve">      工程物资</t>
  </si>
  <si>
    <t xml:space="preserve">      短期借款</t>
  </si>
  <si>
    <t>156</t>
  </si>
  <si>
    <t xml:space="preserve">      在建工程</t>
  </si>
  <si>
    <t xml:space="preserve">      应付款项</t>
  </si>
  <si>
    <t>157</t>
  </si>
  <si>
    <t xml:space="preserve">      无形资产原价</t>
  </si>
  <si>
    <t xml:space="preserve">      应付工资</t>
  </si>
  <si>
    <t>158</t>
  </si>
  <si>
    <t xml:space="preserve">        减：无形资产累计摊销</t>
  </si>
  <si>
    <t xml:space="preserve">      应交税金</t>
  </si>
  <si>
    <t>159</t>
  </si>
  <si>
    <t xml:space="preserve">        无形资产净值</t>
  </si>
  <si>
    <t xml:space="preserve">      其他流动负债</t>
  </si>
  <si>
    <t>160</t>
  </si>
  <si>
    <t xml:space="preserve">      研发支出</t>
  </si>
  <si>
    <t xml:space="preserve">      应付票据</t>
  </si>
  <si>
    <t xml:space="preserve">    长期负债</t>
  </si>
  <si>
    <t>161</t>
  </si>
  <si>
    <t xml:space="preserve">      公共基础设施原值</t>
  </si>
  <si>
    <t xml:space="preserve">      应付账款</t>
  </si>
  <si>
    <t xml:space="preserve">      长期借款</t>
  </si>
  <si>
    <t>162</t>
  </si>
  <si>
    <t xml:space="preserve">        减：公共基础设施累计折旧（摊销）</t>
  </si>
  <si>
    <t xml:space="preserve">      长期应付款</t>
  </si>
  <si>
    <t>163</t>
  </si>
  <si>
    <t xml:space="preserve">        公共基础设施净值</t>
  </si>
  <si>
    <t xml:space="preserve">      应付福利费</t>
  </si>
  <si>
    <t xml:space="preserve">      其他长期负债</t>
  </si>
  <si>
    <t>164</t>
  </si>
  <si>
    <t xml:space="preserve">      政府储备物资</t>
  </si>
  <si>
    <t xml:space="preserve">    受托代理负债</t>
  </si>
  <si>
    <t>165</t>
  </si>
  <si>
    <t xml:space="preserve">      文物文化资产</t>
  </si>
  <si>
    <t>166</t>
  </si>
  <si>
    <t xml:space="preserve">      保障性住房原值</t>
  </si>
  <si>
    <t>三、净资产合计</t>
  </si>
  <si>
    <t>167</t>
  </si>
  <si>
    <t xml:space="preserve">        减：保障性住房累计折旧</t>
  </si>
  <si>
    <t xml:space="preserve">    递延税款贷项</t>
  </si>
  <si>
    <t xml:space="preserve">    非限定性净资产</t>
  </si>
  <si>
    <t>168</t>
  </si>
  <si>
    <t xml:space="preserve">        保障性住房净值</t>
  </si>
  <si>
    <t xml:space="preserve">    限定性净资产</t>
  </si>
  <si>
    <t>169</t>
  </si>
  <si>
    <t xml:space="preserve">      长期待摊费用</t>
  </si>
  <si>
    <t>170</t>
  </si>
  <si>
    <t xml:space="preserve">      待处理财产损益</t>
  </si>
  <si>
    <t>三、少数股东权益</t>
  </si>
  <si>
    <t>171</t>
  </si>
  <si>
    <t xml:space="preserve">      其他非流动资产</t>
  </si>
  <si>
    <t>172</t>
  </si>
  <si>
    <t>四、所有者权益合计</t>
  </si>
  <si>
    <t>173</t>
  </si>
  <si>
    <t xml:space="preserve">    实收资本（股本）</t>
  </si>
  <si>
    <t>174</t>
  </si>
  <si>
    <t xml:space="preserve">      其中：国家资本</t>
  </si>
  <si>
    <t>108</t>
  </si>
  <si>
    <t>175</t>
  </si>
  <si>
    <t xml:space="preserve">    资本公积</t>
  </si>
  <si>
    <t>109</t>
  </si>
  <si>
    <t>176</t>
  </si>
  <si>
    <t xml:space="preserve">    盈余公积</t>
  </si>
  <si>
    <t>110</t>
  </si>
  <si>
    <t>177</t>
  </si>
  <si>
    <t xml:space="preserve">      应交增值税</t>
  </si>
  <si>
    <t xml:space="preserve">    未分配利润</t>
  </si>
  <si>
    <t>111</t>
  </si>
  <si>
    <t>178</t>
  </si>
  <si>
    <t xml:space="preserve">      其他应交税费</t>
  </si>
  <si>
    <t>112</t>
  </si>
  <si>
    <t>179</t>
  </si>
  <si>
    <t xml:space="preserve">      应缴财政款</t>
  </si>
  <si>
    <t>113</t>
  </si>
  <si>
    <t>180</t>
  </si>
  <si>
    <t xml:space="preserve">      应付职工薪酬</t>
  </si>
  <si>
    <t>114</t>
  </si>
  <si>
    <t>181</t>
  </si>
  <si>
    <t>115</t>
  </si>
  <si>
    <t>182</t>
  </si>
  <si>
    <t>116</t>
  </si>
  <si>
    <t>183</t>
  </si>
  <si>
    <t xml:space="preserve">      应付政府补贴款</t>
  </si>
  <si>
    <t>117</t>
  </si>
  <si>
    <t>184</t>
  </si>
  <si>
    <t xml:space="preserve">      应付利息</t>
  </si>
  <si>
    <t>118</t>
  </si>
  <si>
    <t>185</t>
  </si>
  <si>
    <t xml:space="preserve">      预收账款</t>
  </si>
  <si>
    <t>119</t>
  </si>
  <si>
    <t>186</t>
  </si>
  <si>
    <t xml:space="preserve">      其他应付款</t>
  </si>
  <si>
    <t>120</t>
  </si>
  <si>
    <t>187</t>
  </si>
  <si>
    <t xml:space="preserve">      预提费用</t>
  </si>
  <si>
    <t>121</t>
  </si>
  <si>
    <t>188</t>
  </si>
  <si>
    <t xml:space="preserve">       一年内到期的非流动负债</t>
  </si>
  <si>
    <t>122</t>
  </si>
  <si>
    <t>189</t>
  </si>
  <si>
    <t>123</t>
  </si>
  <si>
    <t>190</t>
  </si>
  <si>
    <t xml:space="preserve">    非流动负债</t>
  </si>
  <si>
    <t>124</t>
  </si>
  <si>
    <t>191</t>
  </si>
  <si>
    <t>125</t>
  </si>
  <si>
    <t>192</t>
  </si>
  <si>
    <t>126</t>
  </si>
  <si>
    <t>193</t>
  </si>
  <si>
    <t xml:space="preserve">      预计负债</t>
  </si>
  <si>
    <t>127</t>
  </si>
  <si>
    <t>194</t>
  </si>
  <si>
    <t xml:space="preserve">      其他非流动负债</t>
  </si>
  <si>
    <t>128</t>
  </si>
  <si>
    <t>195</t>
  </si>
  <si>
    <t>129</t>
  </si>
  <si>
    <t>196</t>
  </si>
  <si>
    <t>130</t>
  </si>
  <si>
    <t>197</t>
  </si>
  <si>
    <t>131</t>
  </si>
  <si>
    <t>198</t>
  </si>
  <si>
    <t xml:space="preserve">      累计盈余</t>
  </si>
  <si>
    <t>132</t>
  </si>
  <si>
    <t>199</t>
  </si>
  <si>
    <t xml:space="preserve">      专用基金</t>
  </si>
  <si>
    <t>133</t>
  </si>
  <si>
    <t>200</t>
  </si>
  <si>
    <t xml:space="preserve">      权益法调整</t>
  </si>
  <si>
    <t>134</t>
  </si>
  <si>
    <t>资产情况表</t>
  </si>
  <si>
    <t>国有资产收益征缴情况表</t>
  </si>
  <si>
    <t>财决附04表</t>
  </si>
  <si>
    <t>纳入预算管理</t>
  </si>
  <si>
    <t>纳入财政专户管理</t>
  </si>
  <si>
    <t>收入分类科目编码</t>
  </si>
  <si>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</si>
  <si>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</si>
  <si>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</si>
  <si>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</si>
  <si>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</si>
  <si>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</si>
  <si>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</si>
  <si>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</si>
  <si>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</si>
  <si>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</si>
  <si>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</si>
  <si>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</si>
  <si>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</si>
  <si>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1030501</t>
  </si>
  <si>
    <t>一般罚没收入</t>
  </si>
  <si>
    <t>103050110</t>
  </si>
  <si>
    <t xml:space="preserve">  卫生罚没收入</t>
  </si>
  <si>
    <t>103050199</t>
  </si>
  <si>
    <t xml:space="preserve">  其他一般罚没收入</t>
  </si>
  <si>
    <t>五、国有资本经营收入</t>
  </si>
  <si>
    <t>六、国有资源（资产）有偿使用收入</t>
  </si>
  <si>
    <t>1030705</t>
  </si>
  <si>
    <t>利息收入</t>
  </si>
  <si>
    <t>103070599</t>
  </si>
  <si>
    <t xml:space="preserve">  其他利息收入</t>
  </si>
  <si>
    <t>1030706</t>
  </si>
  <si>
    <t>非经营性国有资产收入</t>
  </si>
  <si>
    <t>103070601</t>
  </si>
  <si>
    <t xml:space="preserve">  行政单位国有资产出租、出借收入</t>
  </si>
  <si>
    <t>七、捐赠收入</t>
  </si>
  <si>
    <t>八、政府住房基金收入</t>
  </si>
  <si>
    <t>九、其他收入</t>
  </si>
  <si>
    <t>1039999</t>
  </si>
  <si>
    <t>103999900</t>
  </si>
  <si>
    <t xml:space="preserve">  其他收入</t>
  </si>
  <si>
    <t>— 22.%d —</t>
  </si>
  <si>
    <t xml:space="preserve">  （二）事业单位小计</t>
  </si>
  <si>
    <t xml:space="preserve">    1.固定资产处置收入</t>
  </si>
  <si>
    <t xml:space="preserve">      （1）房屋</t>
  </si>
  <si>
    <t xml:space="preserve">      （2）车辆</t>
  </si>
  <si>
    <t xml:space="preserve">      （3）设备</t>
  </si>
  <si>
    <t xml:space="preserve">      （4）其他</t>
  </si>
  <si>
    <t xml:space="preserve">    2.流动资产处置收入</t>
  </si>
  <si>
    <t xml:space="preserve">    3.无形资产处置收入</t>
  </si>
  <si>
    <t xml:space="preserve">    4.长期投资处置收入</t>
  </si>
  <si>
    <t xml:space="preserve">      其中：利用现金对外投资形成股权的处置收入</t>
  </si>
  <si>
    <t xml:space="preserve">    5.其他资产处置收入</t>
  </si>
  <si>
    <t>— 23 —</t>
  </si>
  <si>
    <t>基本数字表</t>
  </si>
  <si>
    <t>财决附02表</t>
  </si>
  <si>
    <t>单位：人</t>
  </si>
  <si>
    <t>年末机构数（个）</t>
  </si>
  <si>
    <t>年末实有人数</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</si>
  <si>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</si>
  <si>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</si>
  <si>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</si>
  <si>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</si>
  <si>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</si>
  <si>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</si>
  <si>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</si>
  <si>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</si>
  <si>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</si>
  <si>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其中：</t>
  </si>
  <si>
    <t>在职人员</t>
  </si>
  <si>
    <t>离休人员</t>
  </si>
  <si>
    <t>退休人员</t>
  </si>
  <si>
    <t>行政人员</t>
  </si>
  <si>
    <t>参照公务员法管理事业人员</t>
  </si>
  <si>
    <t>非参公事业人员</t>
  </si>
  <si>
    <t>机构人员情况表</t>
  </si>
  <si>
    <t>单位：人、个</t>
  </si>
  <si>
    <t>编制人数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</si>
  <si>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</si>
  <si>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</si>
  <si>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</si>
  <si>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</si>
  <si>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</si>
  <si>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</si>
  <si>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</si>
  <si>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</si>
  <si>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</si>
  <si>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</si>
  <si>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</si>
  <si>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</si>
  <si>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</si>
  <si>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</si>
  <si>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</si>
  <si>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</si>
  <si>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</si>
  <si>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</si>
  <si>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</si>
  <si>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</si>
  <si>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</si>
  <si>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</si>
  <si>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</si>
  <si>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</si>
  <si>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</si>
  <si>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</si>
  <si>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</si>
  <si>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</si>
  <si>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</si>
  <si>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</si>
  <si>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</si>
  <si>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</si>
  <si>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</si>
  <si>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</si>
  <si>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</si>
  <si>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</si>
  <si>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</si>
  <si>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</si>
  <si>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非税收入征缴情况表</t>
  </si>
  <si>
    <t>年初结转和结余调整情况表</t>
  </si>
  <si>
    <t>调整前年初结转和结余</t>
  </si>
  <si>
    <t>变动项目</t>
  </si>
  <si>
    <t>调整后年初结转和结余</t>
  </si>
  <si>
    <t>备注</t>
  </si>
  <si>
    <t>财政收回</t>
  </si>
  <si>
    <t>审计调整</t>
  </si>
  <si>
    <t>归集调入或上缴</t>
  </si>
  <si>
    <t>单位内部调剂</t>
  </si>
  <si>
    <t>注：1．本表反映部门和单位年初结转和结余调整情况，由年初结转和结余发生变动的部门和单位填报。</t>
  </si>
  <si>
    <t xml:space="preserve">    2．“调整前年初结转和结余”为上年度部门决算年末结转和结余数，“调整后年初结转和结余”为本年度调整后年初结转和结余数。</t>
  </si>
  <si>
    <t xml:space="preserve">    3．“财政收回”填列各级财政部门收回部门和单位结转和结余资金金额；</t>
  </si>
  <si>
    <t xml:space="preserve">       “审计调整”填列单位根据审计意见调整年初结转和结余资金金额；</t>
  </si>
  <si>
    <t xml:space="preserve">       “归集调入或上缴”填列单位取得主管部门归集调入的结转和结余资金以及按规定实际上缴主管部门的结转和结余资金金额；</t>
  </si>
  <si>
    <t xml:space="preserve">       “单位内部调剂”填列结转和结余资金在单位内部不同项目之间的调剂金额。</t>
  </si>
  <si>
    <t xml:space="preserve">    4．“备注”栏应写明作为调整依据的文件号。</t>
  </si>
  <si>
    <t xml:space="preserve">    5．本表应作为部门决算填报说明第二部分的附件一并报送，主管部门上报时应分单位编报。</t>
  </si>
  <si>
    <t>资产负债简表年初数变动情况表</t>
  </si>
  <si>
    <t>行政单位</t>
  </si>
  <si>
    <t>调整前年初数</t>
  </si>
  <si>
    <t>调整后年初数</t>
  </si>
  <si>
    <t>事业单位</t>
  </si>
  <si>
    <t xml:space="preserve">      库存现金</t>
  </si>
  <si>
    <t xml:space="preserve">      银行存款</t>
  </si>
  <si>
    <t xml:space="preserve">      其他应收款</t>
  </si>
  <si>
    <t xml:space="preserve">    固定资产</t>
  </si>
  <si>
    <t xml:space="preserve">      固定资产原价</t>
  </si>
  <si>
    <t xml:space="preserve">      减：固定资产累计折旧</t>
  </si>
  <si>
    <t xml:space="preserve">      减：累计摊销</t>
  </si>
  <si>
    <t xml:space="preserve">    待处理财产损溢</t>
  </si>
  <si>
    <t xml:space="preserve">    政府储备物资</t>
  </si>
  <si>
    <t xml:space="preserve">    公共基础设施</t>
  </si>
  <si>
    <t xml:space="preserve">      公共基础设施原价</t>
  </si>
  <si>
    <t xml:space="preserve">      减：公共基础设施累计折旧</t>
  </si>
  <si>
    <t xml:space="preserve">    待处置资产损溢</t>
  </si>
  <si>
    <t xml:space="preserve">    公共基础设施在建工程</t>
  </si>
  <si>
    <t xml:space="preserve">      应缴税费</t>
  </si>
  <si>
    <t xml:space="preserve">      应缴国库款</t>
  </si>
  <si>
    <t xml:space="preserve">      应缴财政专户款</t>
  </si>
  <si>
    <t xml:space="preserve">      一年内到期的非流动负债</t>
  </si>
  <si>
    <t xml:space="preserve">    长期应付款</t>
  </si>
  <si>
    <t xml:space="preserve">    长期借款</t>
  </si>
  <si>
    <t xml:space="preserve">    财政拨款结转</t>
  </si>
  <si>
    <t xml:space="preserve">    事业基金</t>
  </si>
  <si>
    <t xml:space="preserve">    财政拨款结余</t>
  </si>
  <si>
    <t xml:space="preserve">    非流动资产基金</t>
  </si>
  <si>
    <t xml:space="preserve">    其他资金结转结余</t>
  </si>
  <si>
    <t xml:space="preserve">    专用基金</t>
  </si>
  <si>
    <t xml:space="preserve">      其中：项目结转</t>
  </si>
  <si>
    <t xml:space="preserve">      修购基金</t>
  </si>
  <si>
    <t xml:space="preserve">    资产基金</t>
  </si>
  <si>
    <t xml:space="preserve">      职工福利基金</t>
  </si>
  <si>
    <t xml:space="preserve">    待偿债净资产</t>
  </si>
  <si>
    <t xml:space="preserve">      其他专用基金</t>
  </si>
  <si>
    <t xml:space="preserve">    财政补助结转</t>
  </si>
  <si>
    <t>资产总计</t>
  </si>
  <si>
    <t xml:space="preserve">    财政补助结余</t>
  </si>
  <si>
    <t>负债总计</t>
  </si>
  <si>
    <t xml:space="preserve">    非财政补助结转</t>
  </si>
  <si>
    <t>净资产总计</t>
  </si>
  <si>
    <t xml:space="preserve">    非财政补助结余</t>
  </si>
  <si>
    <t xml:space="preserve">    其他净资产</t>
  </si>
  <si>
    <t>国有资产总量</t>
  </si>
  <si>
    <t xml:space="preserve">注：1．本表反映部门和单位年初资产负债简表年初数变动情况，由资产负债简表年初数发生变动的部门和单位编报。 </t>
  </si>
  <si>
    <t xml:space="preserve">    2．“调整前年初数”为上年度资产负债简表年末数，“调整后年初数”为本年度根据变动事项调整后的年初数。</t>
  </si>
  <si>
    <t xml:space="preserve">    3．本表应作为部门决算填报说明第二部分的附件一并报送。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</si>
  <si>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</si>
  <si>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</si>
  <si>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</si>
  <si>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</si>
  <si>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</si>
  <si>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</si>
  <si>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</si>
  <si>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</si>
  <si>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</si>
  <si>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</si>
  <si>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本年财政拨款收入同比下降35.67%</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</si>
  <si>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</si>
  <si>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</si>
  <si>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</si>
  <si>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</si>
  <si>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</si>
  <si>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</si>
  <si>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本年财政拨款支出同比下降35.75%</t>
  </si>
  <si>
    <t xml:space="preserve">      其中：基本支出</t>
  </si>
  <si>
    <t>基本支出同比增长2.95%</t>
  </si>
  <si>
    <t xml:space="preserve">            （1）人员经费</t>
  </si>
  <si>
    <t>人员经费同比增68.73%</t>
  </si>
  <si>
    <t xml:space="preserve">            （2）日常公用经费</t>
  </si>
  <si>
    <t>公用经费同比下降48.74%</t>
  </si>
  <si>
    <t xml:space="preserve">            项目支出</t>
  </si>
  <si>
    <t>项目支出同比下降65.88%</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</si>
  <si>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</si>
  <si>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</si>
  <si>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</si>
  <si>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</si>
  <si>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</si>
  <si>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</si>
  <si>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</si>
  <si>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</si>
  <si>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补增以前年度购车车辆原值</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</si>
  <si>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</si>
  <si>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</si>
  <si>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</si>
  <si>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</si>
  <si>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</si>
  <si>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</si>
  <si>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</si>
  <si>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</si>
  <si>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实有人数比去年增长</t>
  </si>
  <si>
    <t xml:space="preserve">      在职人员</t>
  </si>
  <si>
    <t>行政人员包含参公人员</t>
  </si>
  <si>
    <t xml:space="preserve">        其中：行政人员</t>
  </si>
  <si>
    <t xml:space="preserve">              参照公务员法管理事业人员</t>
  </si>
  <si>
    <t>参公人员为26人</t>
  </si>
  <si>
    <t xml:space="preserve">              非参公事业人员</t>
  </si>
  <si>
    <t>不知道</t>
  </si>
  <si>
    <t xml:space="preserve">      离休人员</t>
  </si>
  <si>
    <t xml:space="preserve">      退休人员</t>
  </si>
  <si>
    <t xml:space="preserve">    4.年末其他人员数</t>
  </si>
  <si>
    <t>年末合同制、临时工、保安等95人，上年度未填列。</t>
  </si>
  <si>
    <t xml:space="preserve">    5.年末学生人数</t>
  </si>
  <si>
    <t>四、补充资料（单位：元）</t>
  </si>
  <si>
    <t xml:space="preserve">    1.固定资产情况</t>
  </si>
  <si>
    <t xml:space="preserve">      房屋面积（平方米）</t>
  </si>
  <si>
    <t xml:space="preserve">      车辆数量（辆）</t>
  </si>
  <si>
    <t xml:space="preserve">    2.“三公”经费支出</t>
  </si>
  <si>
    <t>三公经费比去年下降58.46%</t>
  </si>
  <si>
    <t xml:space="preserve">      其中：因公出国（境）费</t>
  </si>
  <si>
    <t xml:space="preserve">            公务用车购置及运行维护费</t>
  </si>
  <si>
    <t>比去年下降58.46%</t>
  </si>
  <si>
    <t xml:space="preserve">            其中：公务用车购置费</t>
  </si>
  <si>
    <t>本年度未采购公务用车</t>
  </si>
  <si>
    <t xml:space="preserve">                  公务用车运行维护费</t>
  </si>
  <si>
    <t>公务用车运行维护比去年有所增长</t>
  </si>
  <si>
    <t xml:space="preserve">            公务接待费</t>
  </si>
  <si>
    <t xml:space="preserve">    3.培训费</t>
  </si>
  <si>
    <t xml:space="preserve">    4.会议费</t>
  </si>
  <si>
    <t>会议费比去年下降87.69%</t>
  </si>
  <si>
    <t xml:space="preserve">    5.机关运行经费</t>
  </si>
  <si>
    <t>公用经费比去年增加12.52%</t>
  </si>
  <si>
    <t xml:space="preserve">    6.年初预算数</t>
  </si>
  <si>
    <t xml:space="preserve">      本年收入合计</t>
  </si>
  <si>
    <t>本年预算收入比去年下降34.64%</t>
  </si>
  <si>
    <t xml:space="preserve">      本年支出合计</t>
  </si>
  <si>
    <t>本年预算支出比去年下降34.64%</t>
  </si>
  <si>
    <t xml:space="preserve">      年末结转和结余</t>
  </si>
  <si>
    <t xml:space="preserve">    7.调整预算数</t>
  </si>
  <si>
    <t>本年收入比去年下降35.67%</t>
  </si>
  <si>
    <t>本年支出比支年下降35.75%</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</si>
  <si>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</si>
  <si>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</si>
  <si>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</si>
  <si>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</si>
  <si>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</si>
  <si>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其他收入明细情况表</t>
  </si>
  <si>
    <t>非同级财政拨款收入</t>
  </si>
  <si>
    <t>投资收益</t>
  </si>
  <si>
    <t>捐赠收入</t>
  </si>
  <si>
    <t>事业单位固定资产出租收入</t>
  </si>
  <si>
    <t>本级横向拨款</t>
  </si>
  <si>
    <t>非本级拨款</t>
  </si>
  <si>
    <t>注：1．本表反映单位其他收入明细情况，由本年度取得“其他收入”的单位填报。</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</si>
  <si>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</si>
  <si>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 xml:space="preserve">    3．本表3、4、9栏填报有数，需在备注中注明收入具体来源。</t>
  </si>
  <si>
    <t xml:space="preserve">    4．本表应作为部门决算填报说明第五部分的附件一并报送。</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</si>
  <si>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</si>
  <si>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</si>
  <si>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</si>
  <si>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</si>
  <si>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</si>
  <si>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</si>
  <si>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</si>
  <si>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</si>
  <si>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</si>
  <si>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</si>
  <si>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</si>
  <si>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</si>
  <si>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</si>
  <si>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财政拨款结转和结余情况表</t>
  </si>
  <si>
    <t>一级项目</t>
  </si>
  <si>
    <t>二级项目</t>
  </si>
  <si>
    <t>单位</t>
  </si>
  <si>
    <t>是否基建项目</t>
  </si>
  <si>
    <t>密级</t>
  </si>
  <si>
    <t>扣除项目</t>
  </si>
  <si>
    <t>扣除后年末结转和结余</t>
  </si>
  <si>
    <t>代码</t>
  </si>
  <si>
    <t>名称</t>
  </si>
  <si>
    <t>年初预算</t>
  </si>
  <si>
    <t>执行中调整</t>
  </si>
  <si>
    <t>当年预算拨款</t>
  </si>
  <si>
    <t>使用结转结余资金</t>
  </si>
  <si>
    <t>结转</t>
  </si>
  <si>
    <t>结余</t>
  </si>
  <si>
    <t>预付款</t>
  </si>
  <si>
    <t>存货</t>
  </si>
  <si>
    <t>扣除后结转数</t>
  </si>
  <si>
    <t>扣除后结余数</t>
  </si>
  <si>
    <t>其中：财政收回</t>
  </si>
  <si>
    <t>国库集中支付结余资金</t>
  </si>
  <si>
    <t>非国库集中支付结余资金</t>
  </si>
  <si>
    <t>— 1.%d —</t>
  </si>
  <si>
    <t>中央单位驻外机构情况表</t>
  </si>
  <si>
    <t>项   目</t>
  </si>
  <si>
    <t>金额</t>
  </si>
  <si>
    <t>一、驻外使领馆情况（年末数）</t>
  </si>
  <si>
    <t>三、驻外机构资产总量情况（年末数）</t>
  </si>
  <si>
    <t xml:space="preserve">  （一）驻外使领馆数（个）</t>
  </si>
  <si>
    <t>资产合计</t>
  </si>
  <si>
    <t xml:space="preserve">        1.工作人员定编数（人）</t>
  </si>
  <si>
    <t xml:space="preserve">  （一）固定资产</t>
  </si>
  <si>
    <t xml:space="preserve">          其中：外交系列定编数（人）</t>
  </si>
  <si>
    <t xml:space="preserve">        1.土地房屋及构筑物</t>
  </si>
  <si>
    <t xml:space="preserve">        2.工作人员实有数（人）</t>
  </si>
  <si>
    <t xml:space="preserve">        2.通用设备</t>
  </si>
  <si>
    <t xml:space="preserve">          其中：外交系列实有数（人）</t>
  </si>
  <si>
    <t xml:space="preserve">        3.专用设备</t>
  </si>
  <si>
    <t xml:space="preserve">        3.配偶人数（人）</t>
  </si>
  <si>
    <t xml:space="preserve">        4.文物和陈列品</t>
  </si>
  <si>
    <t xml:space="preserve">          其中：随任配偶人数（人）</t>
  </si>
  <si>
    <t xml:space="preserve">        5.图书、档案</t>
  </si>
  <si>
    <t xml:space="preserve">        4.馆员个人购买车辆数 （辆）</t>
  </si>
  <si>
    <t xml:space="preserve">        6.家具、用具、装具及动植物</t>
  </si>
  <si>
    <t xml:space="preserve">  （二）经费独立处数（个）</t>
  </si>
  <si>
    <t xml:space="preserve">  （二）流动资产</t>
  </si>
  <si>
    <t xml:space="preserve">  （三）其他资产</t>
  </si>
  <si>
    <t>负债合计</t>
  </si>
  <si>
    <t xml:space="preserve">  （一）应缴财政款</t>
  </si>
  <si>
    <t xml:space="preserve">  （二）其他应付款</t>
  </si>
  <si>
    <t>净资产（国有资产总额）</t>
  </si>
  <si>
    <t xml:space="preserve">  （一）财政拨款结转</t>
  </si>
  <si>
    <t xml:space="preserve">  （二）其他资金结转结余</t>
  </si>
  <si>
    <t xml:space="preserve">  （三）非经费独立处数（个）</t>
  </si>
  <si>
    <t xml:space="preserve">  （三）资产基金</t>
  </si>
  <si>
    <t>四、驻外机构经费支出明细（本年数）</t>
  </si>
  <si>
    <t>　 　驻外机构经费合计</t>
  </si>
  <si>
    <t xml:space="preserve">  （一）基本支出</t>
  </si>
  <si>
    <t xml:space="preserve">  （二）项目支出</t>
  </si>
  <si>
    <t xml:space="preserve">        1.购房费</t>
  </si>
  <si>
    <t xml:space="preserve">        2.建房费</t>
  </si>
  <si>
    <t xml:space="preserve">        3.大修理费</t>
  </si>
  <si>
    <t>二、驻外机构固定资产（年末数）</t>
  </si>
  <si>
    <t xml:space="preserve">        4.房租费</t>
  </si>
  <si>
    <t xml:space="preserve">  （一）房地产（平方米）</t>
  </si>
  <si>
    <t xml:space="preserve">        5.其他</t>
  </si>
  <si>
    <t xml:space="preserve">        1.土地</t>
  </si>
  <si>
    <t xml:space="preserve">        2.房屋及建筑物</t>
  </si>
  <si>
    <t xml:space="preserve">  （二）交通工具（辆）</t>
  </si>
  <si>
    <t xml:space="preserve">        1.公有车辆定编数</t>
  </si>
  <si>
    <t xml:space="preserve">        2.实有公有车辆数</t>
  </si>
  <si>
    <t>注：1．本表反映中央单位驻外机构的人员、机构、资产和经费支出等基本情况，由外交部、商务部、教育部、科技部、文化部、农业部等有外交驻外编制和机构的部门填报。</t>
  </si>
  <si>
    <t xml:space="preserve">    2．本表须按馆、处分别填列。</t>
  </si>
  <si>
    <t xml:space="preserve">    3．驻外使领馆数（2行）：外交部填驻外使领馆数，其他部委驻联合国及其他国际组织使团也填在本项目内。</t>
  </si>
  <si>
    <t>中央单位驻外机构人员基本数字表</t>
  </si>
  <si>
    <t>金额单位：人</t>
  </si>
  <si>
    <t>一、外交系列工作人员数</t>
  </si>
  <si>
    <t xml:space="preserve">    4.参赞</t>
  </si>
  <si>
    <t xml:space="preserve">    1.大使</t>
  </si>
  <si>
    <t xml:space="preserve">      其中：正司级参赞</t>
  </si>
  <si>
    <t xml:space="preserve">      其中：副部级大使</t>
  </si>
  <si>
    <t xml:space="preserve">            副司级参赞</t>
  </si>
  <si>
    <t xml:space="preserve">            正司级大使</t>
  </si>
  <si>
    <t xml:space="preserve">            处级参赞</t>
  </si>
  <si>
    <t xml:space="preserve">            副司级大使</t>
  </si>
  <si>
    <t xml:space="preserve">    5.一等秘书</t>
  </si>
  <si>
    <t xml:space="preserve">    2.总领事及副总领事</t>
  </si>
  <si>
    <t xml:space="preserve">    6.二等秘书</t>
  </si>
  <si>
    <t xml:space="preserve">      其中：正司级大使衔总领事</t>
  </si>
  <si>
    <t xml:space="preserve">    7.三等秘书</t>
  </si>
  <si>
    <t xml:space="preserve">            副司级大使衔总领事</t>
  </si>
  <si>
    <t xml:space="preserve">    8.随员</t>
  </si>
  <si>
    <t xml:space="preserve">            正司级总领事</t>
  </si>
  <si>
    <t xml:space="preserve">    9.职员</t>
  </si>
  <si>
    <t xml:space="preserve">            副司级总领事</t>
  </si>
  <si>
    <t xml:space="preserve">            处级总领事</t>
  </si>
  <si>
    <t>二、工勤系列工作人员数</t>
  </si>
  <si>
    <t xml:space="preserve">            副司级副总领事</t>
  </si>
  <si>
    <t xml:space="preserve">    1.特一级厨师</t>
  </si>
  <si>
    <t xml:space="preserve">            处级副总领事</t>
  </si>
  <si>
    <t xml:space="preserve">    2.特二级厨师及相应等级</t>
  </si>
  <si>
    <t xml:space="preserve">    3.公使及公使衔参赞</t>
  </si>
  <si>
    <t xml:space="preserve">    3.特三级厨师及相应等级</t>
  </si>
  <si>
    <t xml:space="preserve">      其中：正司级公使</t>
  </si>
  <si>
    <t xml:space="preserve">    4.一级厨师及相应等级</t>
  </si>
  <si>
    <t xml:space="preserve">            副司级公使</t>
  </si>
  <si>
    <t xml:space="preserve">    5.二级厨师及相应等级</t>
  </si>
  <si>
    <t xml:space="preserve">            正司级公使衔参赞</t>
  </si>
  <si>
    <t xml:space="preserve">    6.三级厨师及相应等级</t>
  </si>
  <si>
    <t xml:space="preserve">            副司级公使衔参赞</t>
  </si>
  <si>
    <t xml:space="preserve">    7.三级厨师以下及相应等级</t>
  </si>
  <si>
    <t>注：本表反映中央单位驻外机构人员情况，由外交部、商务部、教育部、科技部、文化部、农业部等有外交驻外编制和机构的部门填报。</t>
  </si>
  <si>
    <t>住房公积金业务收支情况表</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</si>
  <si>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</si>
  <si>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</si>
  <si>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</si>
  <si>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</si>
  <si>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</si>
  <si>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</si>
  <si>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</si>
  <si>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</si>
  <si>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</si>
  <si>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</si>
  <si>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</si>
  <si>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</si>
  <si>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</si>
  <si>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</si>
  <si>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</si>
  <si>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</si>
  <si>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</si>
  <si>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</si>
  <si>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</si>
  <si>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</si>
  <si>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</si>
  <si>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</si>
  <si>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</si>
  <si>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</si>
  <si>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</si>
  <si>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t>注：1．本表反映本年度及截至本年末累计的住房公积金业务收支和增值收益分配使用情况，仅由住房公积金管理中心填报。</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</si>
  <si>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</si>
  <si>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</si>
  <si>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</si>
  <si>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部门决算量化评价表</t>
  </si>
  <si>
    <t>单位名称：鹤岗市兴安区人民政府</t>
  </si>
  <si>
    <t>评价指标</t>
  </si>
  <si>
    <t>计算值</t>
  </si>
  <si>
    <t>得分</t>
  </si>
  <si>
    <t>指标说明</t>
  </si>
  <si>
    <t>评分标准</t>
  </si>
  <si>
    <t>一级指标</t>
  </si>
  <si>
    <t>二级指标</t>
  </si>
  <si>
    <t>三级指标</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</si>
  <si>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</si>
  <si>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</si>
  <si>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</si>
  <si>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</si>
  <si>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</si>
  <si>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</si>
  <si>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</si>
  <si>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</si>
  <si>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</si>
  <si>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</si>
  <si>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</si>
  <si>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</si>
  <si>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</si>
  <si>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</si>
  <si>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</si>
  <si>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</si>
  <si>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</si>
  <si>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</si>
  <si>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</si>
  <si>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</si>
  <si>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</si>
  <si>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</si>
  <si>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</si>
  <si>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</si>
  <si>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</si>
  <si>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</si>
  <si>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</si>
  <si>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</si>
  <si>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</si>
  <si>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</si>
  <si>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</si>
  <si>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</si>
  <si>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</si>
  <si>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比重＝0，得满分；比重（绝对值）﹥0时，每增加5%（含）扣减0.5分，减至0分为止。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</si>
  <si>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</si>
  <si>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</si>
  <si>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</si>
  <si>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</si>
  <si>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</si>
  <si>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</si>
  <si>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</si>
  <si>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财务状况</t>
  </si>
  <si>
    <t>资产状况</t>
  </si>
  <si>
    <t>财政应返还额度变动率</t>
  </si>
  <si>
    <t>财政应返还额度：（期末数－期初数）/期初数*100%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</si>
  <si>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</si>
  <si>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</si>
  <si>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</si>
  <si>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</si>
  <si>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</si>
  <si>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</si>
  <si>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</si>
  <si>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</si>
  <si>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</si>
  <si>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</si>
  <si>
    <t>国库集中授权支付业务情况问卷调查表</t>
  </si>
  <si>
    <t>黑财决01表</t>
  </si>
  <si>
    <t>单位预算编码</t>
  </si>
  <si>
    <t>单位全称 代理银行全称</t>
  </si>
  <si>
    <t>考  评  指  标</t>
  </si>
  <si>
    <t>考  评  内  容</t>
  </si>
  <si>
    <t>评  价  分 数</t>
  </si>
  <si>
    <t>支付结算水平</t>
  </si>
  <si>
    <t>额度下达及时、准确</t>
  </si>
  <si>
    <t>业务流程简捷、规范</t>
  </si>
  <si>
    <t>具有较强的业务办理能力</t>
  </si>
  <si>
    <t>营业日全天受理支付业务</t>
  </si>
  <si>
    <t>正确办理支付退回与更正</t>
  </si>
  <si>
    <t>资金汇划及时、准确</t>
  </si>
  <si>
    <t>信息反馈质量</t>
  </si>
  <si>
    <t>通知单、对账单寄送及时</t>
  </si>
  <si>
    <t>单据格式科学、合理</t>
  </si>
  <si>
    <t>反馈内容真实、准确、完整</t>
  </si>
  <si>
    <t>系统运行稳定、安全</t>
  </si>
  <si>
    <t>管理协调水平</t>
  </si>
  <si>
    <t>账户开立和变更及时、规范</t>
  </si>
  <si>
    <t>有畅通的问题投诉受理渠道</t>
  </si>
  <si>
    <t>问题解决积极、迅速</t>
  </si>
  <si>
    <t>经办人员相对稳定</t>
  </si>
  <si>
    <t>人员业务素质</t>
  </si>
  <si>
    <t>经办人员掌握相关制度政策</t>
  </si>
  <si>
    <t>政策水平高，业务操作熟练</t>
  </si>
  <si>
    <t>服务热情、态度积极</t>
  </si>
  <si>
    <t>支付系统性能</t>
  </si>
  <si>
    <t>系统功能完善</t>
  </si>
  <si>
    <t>具体意见：</t>
  </si>
  <si>
    <t>填表人：</t>
  </si>
  <si>
    <t>联系电话：</t>
  </si>
  <si>
    <t>填表日期：</t>
  </si>
  <si>
    <t xml:space="preserve">说明：按百分制计算，非常满意、满意、基本满意和不满意考评得分分别按100分、75分、50分和25分进行换算。     </t>
  </si>
  <si>
    <t>— %d —</t>
  </si>
  <si>
    <t>全省预算单位会计人员统计表</t>
  </si>
  <si>
    <t>黑财决02表</t>
  </si>
  <si>
    <t>金额单位：</t>
  </si>
  <si>
    <t>记账方式</t>
  </si>
  <si>
    <t>使用软件</t>
  </si>
  <si>
    <t>是否执行新会计制度</t>
  </si>
  <si>
    <t>会计人数</t>
  </si>
  <si>
    <t>其中：专职人数</t>
  </si>
  <si>
    <t>出纳人数</t>
  </si>
  <si>
    <t>持有会计证人数</t>
  </si>
  <si>
    <t>学历结构（人数）</t>
  </si>
  <si>
    <t>专业技术职称结构（人数）</t>
  </si>
  <si>
    <t>年龄结构（人数）</t>
  </si>
  <si>
    <t>研究生及以上</t>
  </si>
  <si>
    <t>本科</t>
  </si>
  <si>
    <t>大专</t>
  </si>
  <si>
    <t>中专及以下</t>
  </si>
  <si>
    <t>高级</t>
  </si>
  <si>
    <t>中级</t>
  </si>
  <si>
    <t>初级</t>
  </si>
  <si>
    <t>30及以下</t>
  </si>
  <si>
    <t>30-40</t>
  </si>
  <si>
    <t>40-50</t>
  </si>
  <si>
    <t>50及以上</t>
  </si>
  <si>
    <t>当年公共预算财政拨款支出经济分类决算明细表</t>
  </si>
  <si>
    <t xml:space="preserve"> 当年公共预算财政拨款基本支出经济分类决算明细表</t>
  </si>
  <si>
    <t>当年公共预算财政拨款项目支出经济分类决算明细表</t>
  </si>
  <si>
    <t>2019年度国有资本经营转移性收支决算录入表</t>
  </si>
  <si>
    <t>录入11表</t>
  </si>
  <si>
    <t>单位：万元</t>
  </si>
  <si>
    <t>预算科目</t>
  </si>
  <si>
    <t>国有资本经营收入</t>
  </si>
  <si>
    <t>国有资本经营支出</t>
  </si>
  <si>
    <t>国有资本经营上级补助收入</t>
  </si>
  <si>
    <t>国有资本经营补助下级支出</t>
  </si>
  <si>
    <t>国有资本经营省补助计划单列市收入</t>
  </si>
  <si>
    <t>国有资本经营省补助计划单列市支出</t>
  </si>
  <si>
    <t>国有资本经营预算调出资金</t>
  </si>
  <si>
    <t>国有资本经营预算上年结余</t>
  </si>
  <si>
    <t>国有资本经营预算年终结余</t>
  </si>
  <si>
    <t>收  入  总  计</t>
  </si>
  <si>
    <t>支  出  总  计</t>
  </si>
  <si>
    <t>2019年度国有资本经营预算拨款收支情况表</t>
  </si>
  <si>
    <t>录入10表</t>
  </si>
  <si>
    <t>科目编码</t>
  </si>
  <si>
    <t>非税收入</t>
  </si>
  <si>
    <t xml:space="preserve">  国有资本经营收入</t>
  </si>
  <si>
    <t xml:space="preserve">  国有资本经营预算支出</t>
  </si>
  <si>
    <t xml:space="preserve">    利润收入</t>
  </si>
  <si>
    <t xml:space="preserve">    国有经济结构调整支出</t>
  </si>
  <si>
    <t xml:space="preserve">      烟草企业利润收入</t>
  </si>
  <si>
    <t xml:space="preserve">    公益性设施投资补助支出</t>
  </si>
  <si>
    <t xml:space="preserve">      石油石化企业利润收入</t>
  </si>
  <si>
    <t xml:space="preserve">    战略性产业发展支出</t>
  </si>
  <si>
    <t xml:space="preserve">      电力企业利润收入</t>
  </si>
  <si>
    <t xml:space="preserve">    生态环境保护支出</t>
  </si>
  <si>
    <t xml:space="preserve">      电信企业利润收入</t>
  </si>
  <si>
    <t xml:space="preserve">    支持科技进步支出</t>
  </si>
  <si>
    <t xml:space="preserve">      煤炭企业利润收入</t>
  </si>
  <si>
    <t xml:space="preserve">    保障国家经济安全支出</t>
  </si>
  <si>
    <t xml:space="preserve">      有色冶金采掘企业利润收入</t>
  </si>
  <si>
    <t xml:space="preserve">    对外投资合作支出</t>
  </si>
  <si>
    <t xml:space="preserve">      钢铁企业利润收入</t>
  </si>
  <si>
    <t xml:space="preserve">    改革成本支出</t>
  </si>
  <si>
    <t xml:space="preserve">      化工企业利润收入</t>
  </si>
  <si>
    <t xml:space="preserve">    其他国有资本经营预算支出</t>
  </si>
  <si>
    <t xml:space="preserve">      运输企业利润收入</t>
  </si>
  <si>
    <t>科学技术支出</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</si>
  <si>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</si>
  <si>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</si>
  <si>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</si>
  <si>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</si>
  <si>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</si>
  <si>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</si>
  <si>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</si>
  <si>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</si>
  <si>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</si>
  <si>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</si>
  <si>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</si>
  <si>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文化体育与传媒支出</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</si>
  <si>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</si>
  <si>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</si>
  <si>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</si>
  <si>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</si>
  <si>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</si>
  <si>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</si>
  <si>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</si>
  <si>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</si>
  <si>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</si>
  <si>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</si>
  <si>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</si>
  <si>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</si>
  <si>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补充全国社会保障基金</t>
  </si>
  <si>
    <t xml:space="preserve">      国有控股公司股利、股息收入</t>
  </si>
  <si>
    <t xml:space="preserve">    国有资本经营预算补充基金支出</t>
  </si>
  <si>
    <t xml:space="preserve">      国有参股公司股利、股息收入</t>
  </si>
  <si>
    <t>节能环保支出</t>
  </si>
  <si>
    <t xml:space="preserve">      金融企业公司股利、股息收入</t>
  </si>
  <si>
    <t xml:space="preserve">      其他国有资本经营预算企业股利、股息收入</t>
  </si>
  <si>
    <t xml:space="preserve">    产权转让收入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</si>
  <si>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</si>
  <si>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</si>
  <si>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</si>
  <si>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</si>
  <si>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</si>
  <si>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清算收入</t>
  </si>
  <si>
    <t xml:space="preserve">      国有股权、股份清算收入</t>
  </si>
  <si>
    <t xml:space="preserve">      国有独资企业清算收入</t>
  </si>
  <si>
    <t>城乡社区支出</t>
  </si>
  <si>
    <t xml:space="preserve">      其他国有资本经营预算企业清算收入</t>
  </si>
  <si>
    <t xml:space="preserve">    其他国有资本经营预算收入</t>
  </si>
  <si>
    <t>214</t>
  </si>
  <si>
    <t>交通运输支出</t>
  </si>
  <si>
    <t>215</t>
  </si>
  <si>
    <t>资源勘探信息等支出</t>
  </si>
  <si>
    <t>216</t>
  </si>
  <si>
    <t>商业服务业等支出</t>
  </si>
  <si>
    <t>金融支出</t>
  </si>
  <si>
    <t xml:space="preserve">    资本性支出</t>
  </si>
  <si>
    <t xml:space="preserve">    改革性支出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</si>
</sst>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0">
    <font>
      <sz val="10"/>
      <color indexed="8"/>
      <name val="Arial"/>
      <family val="2"/>
    </font>
    <font>
      <sz val="11"/>
      <name val="宋体"/>
      <family val="0"/>
    </font>
    <font>
      <sz val="12"/>
      <name val="宋体"/>
      <family val="0"/>
    </font>
    <font>
      <b/>
      <sz val="18"/>
      <name val="宋体"/>
      <family val="0"/>
    </font>
    <font>
      <sz val="10"/>
      <name val="宋体"/>
      <family val="0"/>
    </font>
    <font>
      <b/>
      <sz val="10"/>
      <name val="宋体"/>
      <family val="0"/>
    </font>
    <font>
      <sz val="12"/>
      <color indexed="8"/>
      <name val="宋体"/>
      <family val="0"/>
    </font>
    <font>
      <sz val="11"/>
      <color indexed="8"/>
      <name val="宋体"/>
      <family val="0"/>
    </font>
    <font>
      <sz val="18"/>
      <color indexed="8"/>
      <name val="Arial"/>
      <family val="2"/>
    </font>
    <font>
      <sz val="18"/>
      <color indexed="8"/>
      <name val="宋体"/>
      <family val="0"/>
    </font>
    <font>
      <sz val="10"/>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
      <patternFill patternType="solid">
        <fgColor indexed="24"/>
        <bgColor indexed="64"/>
      </patternFill>
    </fill>
    <fill>
      <patternFill patternType="solid">
        <fgColor indexed="22"/>
        <bgColor indexed="64"/>
      </patternFill>
    </fill>
  </fills>
  <borders count="3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13" fillId="0" borderId="0" applyNumberFormat="0" applyFill="0" applyBorder="0" applyAlignment="0" applyProtection="0"/>
    <xf numFmtId="0" fontId="14" fillId="0" borderId="0" applyNumberFormat="0" applyFill="0" applyBorder="0" applyAlignment="0" applyProtection="0"/>
    <xf numFmtId="0" fontId="2"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11"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2" fillId="0" borderId="0">
      <alignment/>
      <protection/>
    </xf>
  </cellStyleXfs>
  <cellXfs count="196">
    <xf numFmtId="0" fontId="0" fillId="0" borderId="0" xfId="0" applyAlignment="1">
      <alignment/>
    </xf>
    <xf numFmtId="0" fontId="2" fillId="0" borderId="0" xfId="63">
      <alignment/>
      <protection/>
    </xf>
    <xf numFmtId="0" fontId="2" fillId="0" borderId="0" xfId="63" applyNumberFormat="1" applyFont="1" applyAlignment="1" applyProtection="1">
      <alignment/>
      <protection/>
    </xf>
    <xf numFmtId="0" fontId="2" fillId="8" borderId="0" xfId="63" applyFill="1">
      <alignment/>
      <protection/>
    </xf>
    <xf numFmtId="0" fontId="3" fillId="24" borderId="0" xfId="63" applyNumberFormat="1" applyFont="1" applyFill="1" applyAlignment="1" applyProtection="1">
      <alignment horizontal="center" vertical="center"/>
      <protection/>
    </xf>
    <xf numFmtId="0" fontId="4" fillId="24" borderId="0" xfId="63" applyNumberFormat="1" applyFont="1" applyFill="1" applyAlignment="1" applyProtection="1">
      <alignment horizontal="right" vertical="center"/>
      <protection/>
    </xf>
    <xf numFmtId="0" fontId="4" fillId="24" borderId="10" xfId="63" applyNumberFormat="1" applyFont="1" applyFill="1" applyBorder="1" applyAlignment="1" applyProtection="1">
      <alignment horizontal="right" vertical="center"/>
      <protection/>
    </xf>
    <xf numFmtId="0" fontId="5" fillId="4" borderId="11" xfId="63" applyNumberFormat="1" applyFont="1" applyFill="1" applyBorder="1" applyAlignment="1" applyProtection="1">
      <alignment horizontal="center" vertical="center"/>
      <protection/>
    </xf>
    <xf numFmtId="0" fontId="4" fillId="4" borderId="12" xfId="63" applyNumberFormat="1" applyFont="1" applyFill="1" applyBorder="1" applyAlignment="1" applyProtection="1">
      <alignment vertical="center"/>
      <protection/>
    </xf>
    <xf numFmtId="0" fontId="5" fillId="4" borderId="12" xfId="63" applyNumberFormat="1" applyFont="1" applyFill="1" applyBorder="1" applyAlignment="1" applyProtection="1">
      <alignment horizontal="center" vertical="center"/>
      <protection/>
    </xf>
    <xf numFmtId="3" fontId="4" fillId="8" borderId="12" xfId="63" applyNumberFormat="1" applyFont="1" applyFill="1" applyBorder="1" applyAlignment="1" applyProtection="1">
      <alignment horizontal="right" vertical="center"/>
      <protection/>
    </xf>
    <xf numFmtId="0" fontId="4" fillId="4" borderId="12" xfId="63" applyNumberFormat="1" applyFont="1" applyFill="1" applyBorder="1" applyAlignment="1" applyProtection="1">
      <alignment horizontal="left" vertical="center"/>
      <protection/>
    </xf>
    <xf numFmtId="3" fontId="5" fillId="4" borderId="12" xfId="63" applyNumberFormat="1" applyFont="1" applyFill="1" applyBorder="1" applyAlignment="1" applyProtection="1">
      <alignment horizontal="center" vertical="center"/>
      <protection/>
    </xf>
    <xf numFmtId="0" fontId="5" fillId="4" borderId="12" xfId="63" applyNumberFormat="1" applyFont="1" applyFill="1" applyBorder="1" applyAlignment="1" applyProtection="1">
      <alignment vertical="center"/>
      <protection/>
    </xf>
    <xf numFmtId="3" fontId="5" fillId="4" borderId="12" xfId="63" applyNumberFormat="1" applyFont="1" applyFill="1" applyBorder="1" applyAlignment="1" applyProtection="1">
      <alignment horizontal="left" vertical="center"/>
      <protection/>
    </xf>
    <xf numFmtId="3" fontId="4" fillId="8" borderId="13" xfId="63" applyNumberFormat="1" applyFont="1" applyFill="1" applyBorder="1" applyAlignment="1" applyProtection="1">
      <alignment horizontal="right" vertical="center"/>
      <protection/>
    </xf>
    <xf numFmtId="3" fontId="4" fillId="4" borderId="14" xfId="63" applyNumberFormat="1" applyFont="1" applyFill="1" applyBorder="1" applyAlignment="1" applyProtection="1">
      <alignment horizontal="left" vertical="center"/>
      <protection/>
    </xf>
    <xf numFmtId="0" fontId="4" fillId="4" borderId="13" xfId="63" applyNumberFormat="1" applyFont="1" applyFill="1" applyBorder="1" applyAlignment="1" applyProtection="1">
      <alignment vertical="center"/>
      <protection/>
    </xf>
    <xf numFmtId="3" fontId="4" fillId="4" borderId="12" xfId="63" applyNumberFormat="1" applyFont="1" applyFill="1" applyBorder="1" applyAlignment="1" applyProtection="1">
      <alignment horizontal="left" vertical="center"/>
      <protection/>
    </xf>
    <xf numFmtId="3" fontId="4" fillId="25" borderId="11" xfId="63" applyNumberFormat="1" applyFont="1" applyFill="1" applyBorder="1" applyAlignment="1" applyProtection="1">
      <alignment horizontal="right" vertical="center"/>
      <protection/>
    </xf>
    <xf numFmtId="0" fontId="4" fillId="4" borderId="14" xfId="63" applyNumberFormat="1" applyFont="1" applyFill="1" applyBorder="1" applyAlignment="1" applyProtection="1">
      <alignment horizontal="left" vertical="center"/>
      <protection/>
    </xf>
    <xf numFmtId="3" fontId="4" fillId="25" borderId="15" xfId="63" applyNumberFormat="1" applyFont="1" applyFill="1" applyBorder="1" applyAlignment="1" applyProtection="1">
      <alignment horizontal="right" vertical="center"/>
      <protection/>
    </xf>
    <xf numFmtId="3" fontId="4" fillId="11" borderId="12" xfId="63" applyNumberFormat="1" applyFont="1" applyFill="1" applyBorder="1" applyAlignment="1" applyProtection="1">
      <alignment horizontal="right" vertical="center"/>
      <protection/>
    </xf>
    <xf numFmtId="3" fontId="4" fillId="25" borderId="12" xfId="63" applyNumberFormat="1" applyFont="1" applyFill="1" applyBorder="1" applyAlignment="1" applyProtection="1">
      <alignment horizontal="right" vertical="center"/>
      <protection/>
    </xf>
    <xf numFmtId="0" fontId="4" fillId="4" borderId="11" xfId="63" applyNumberFormat="1" applyFont="1" applyFill="1" applyBorder="1" applyAlignment="1" applyProtection="1">
      <alignment vertical="center"/>
      <protection/>
    </xf>
    <xf numFmtId="3" fontId="4" fillId="25" borderId="13" xfId="63" applyNumberFormat="1" applyFont="1" applyFill="1" applyBorder="1" applyAlignment="1" applyProtection="1">
      <alignment horizontal="right" vertical="center"/>
      <protection/>
    </xf>
    <xf numFmtId="0" fontId="2" fillId="4" borderId="12" xfId="63" applyNumberFormat="1" applyFont="1" applyFill="1" applyBorder="1" applyAlignment="1" applyProtection="1">
      <alignment vertical="center"/>
      <protection/>
    </xf>
    <xf numFmtId="3" fontId="2" fillId="4" borderId="12" xfId="63" applyNumberFormat="1" applyFont="1" applyFill="1" applyBorder="1" applyAlignment="1" applyProtection="1">
      <alignment vertical="center"/>
      <protection/>
    </xf>
    <xf numFmtId="3" fontId="5" fillId="4" borderId="12" xfId="63" applyNumberFormat="1" applyFont="1" applyFill="1" applyBorder="1" applyAlignment="1" applyProtection="1">
      <alignment vertical="center"/>
      <protection/>
    </xf>
    <xf numFmtId="3" fontId="4" fillId="8" borderId="15" xfId="63" applyNumberFormat="1" applyFont="1" applyFill="1" applyBorder="1" applyAlignment="1" applyProtection="1">
      <alignment horizontal="right" vertical="center"/>
      <protection/>
    </xf>
    <xf numFmtId="3" fontId="4" fillId="4" borderId="12" xfId="63" applyNumberFormat="1" applyFont="1" applyFill="1" applyBorder="1" applyAlignment="1" applyProtection="1">
      <alignment vertical="center"/>
      <protection/>
    </xf>
    <xf numFmtId="0" fontId="2" fillId="4" borderId="13" xfId="63" applyNumberFormat="1" applyFont="1" applyFill="1" applyBorder="1" applyAlignment="1" applyProtection="1">
      <alignment vertical="center"/>
      <protection/>
    </xf>
    <xf numFmtId="0" fontId="4" fillId="4" borderId="15" xfId="63" applyNumberFormat="1" applyFont="1" applyFill="1" applyBorder="1" applyAlignment="1" applyProtection="1">
      <alignment horizontal="left" vertical="center"/>
      <protection/>
    </xf>
    <xf numFmtId="0" fontId="5" fillId="4" borderId="12" xfId="63" applyNumberFormat="1" applyFont="1" applyFill="1" applyBorder="1" applyAlignment="1" applyProtection="1">
      <alignment horizontal="left" vertical="center"/>
      <protection/>
    </xf>
    <xf numFmtId="0" fontId="4" fillId="4" borderId="14" xfId="63" applyNumberFormat="1" applyFont="1" applyFill="1" applyBorder="1" applyAlignment="1" applyProtection="1">
      <alignment vertical="center"/>
      <protection/>
    </xf>
    <xf numFmtId="0" fontId="3" fillId="0" borderId="0" xfId="63" applyNumberFormat="1" applyFont="1" applyFill="1" applyAlignment="1" applyProtection="1">
      <alignment horizontal="center" vertical="center"/>
      <protection/>
    </xf>
    <xf numFmtId="0" fontId="4" fillId="0" borderId="0" xfId="63" applyNumberFormat="1" applyFont="1" applyFill="1" applyAlignment="1" applyProtection="1">
      <alignment horizontal="right" vertical="center"/>
      <protection/>
    </xf>
    <xf numFmtId="0" fontId="5" fillId="4" borderId="13" xfId="63" applyNumberFormat="1" applyFont="1" applyFill="1" applyBorder="1" applyAlignment="1" applyProtection="1">
      <alignment horizontal="center" vertical="center"/>
      <protection/>
    </xf>
    <xf numFmtId="0" fontId="5" fillId="4" borderId="16" xfId="63" applyNumberFormat="1" applyFont="1" applyFill="1" applyBorder="1" applyAlignment="1" applyProtection="1">
      <alignment horizontal="center" vertical="center"/>
      <protection/>
    </xf>
    <xf numFmtId="3" fontId="4" fillId="4" borderId="12" xfId="63" applyNumberFormat="1" applyFont="1" applyFill="1" applyBorder="1" applyAlignment="1" applyProtection="1">
      <alignment horizontal="right" vertical="center"/>
      <protection/>
    </xf>
    <xf numFmtId="0" fontId="4" fillId="4" borderId="15" xfId="63" applyNumberFormat="1" applyFont="1" applyFill="1" applyBorder="1" applyAlignment="1" applyProtection="1">
      <alignment vertical="center"/>
      <protection/>
    </xf>
    <xf numFmtId="3" fontId="4" fillId="26" borderId="12" xfId="63" applyNumberFormat="1" applyFont="1" applyFill="1" applyBorder="1" applyAlignment="1" applyProtection="1">
      <alignment horizontal="right" vertical="center"/>
      <protection/>
    </xf>
    <xf numFmtId="0" fontId="5" fillId="4" borderId="15" xfId="63" applyNumberFormat="1" applyFont="1" applyFill="1" applyBorder="1" applyAlignment="1" applyProtection="1">
      <alignment horizontal="center" vertical="center"/>
      <protection/>
    </xf>
    <xf numFmtId="0" fontId="6" fillId="0" borderId="0" xfId="0" applyFont="1" applyAlignment="1">
      <alignment/>
    </xf>
    <xf numFmtId="0" fontId="7" fillId="27" borderId="17" xfId="0" applyFont="1" applyFill="1" applyBorder="1" applyAlignment="1">
      <alignment horizontal="center" vertical="center" wrapText="1" shrinkToFit="1"/>
    </xf>
    <xf numFmtId="0" fontId="7" fillId="27" borderId="18" xfId="0" applyFont="1" applyFill="1" applyBorder="1" applyAlignment="1">
      <alignment horizontal="center" vertical="center" wrapText="1" shrinkToFit="1"/>
    </xf>
    <xf numFmtId="0" fontId="7" fillId="27" borderId="19" xfId="0" applyFont="1" applyFill="1" applyBorder="1" applyAlignment="1">
      <alignment horizontal="center" vertical="center" wrapText="1" shrinkToFit="1"/>
    </xf>
    <xf numFmtId="0" fontId="7" fillId="27" borderId="20" xfId="0" applyFont="1" applyFill="1" applyBorder="1" applyAlignment="1">
      <alignment horizontal="center" vertical="center" wrapText="1" shrinkToFit="1"/>
    </xf>
    <xf numFmtId="0" fontId="7" fillId="0" borderId="20" xfId="0" applyFont="1" applyBorder="1" applyAlignment="1">
      <alignment horizontal="center"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27" borderId="18" xfId="0" applyFont="1" applyFill="1" applyBorder="1" applyAlignment="1">
      <alignment horizontal="center" vertical="center" shrinkToFit="1"/>
    </xf>
    <xf numFmtId="4" fontId="7" fillId="0" borderId="20" xfId="0" applyNumberFormat="1" applyFont="1" applyBorder="1" applyAlignment="1">
      <alignment horizontal="right" vertical="center" shrinkToFit="1"/>
    </xf>
    <xf numFmtId="4" fontId="7" fillId="0" borderId="22" xfId="0" applyNumberFormat="1" applyFont="1" applyBorder="1" applyAlignment="1">
      <alignment horizontal="right" vertical="center" shrinkToFit="1"/>
    </xf>
    <xf numFmtId="0" fontId="8" fillId="0" borderId="0" xfId="0" applyFont="1" applyAlignment="1">
      <alignment/>
    </xf>
    <xf numFmtId="0" fontId="9"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0" fontId="7" fillId="27" borderId="23" xfId="0" applyFont="1" applyFill="1" applyBorder="1" applyAlignment="1">
      <alignment horizontal="center" vertical="center" shrinkToFit="1"/>
    </xf>
    <xf numFmtId="0" fontId="7" fillId="27" borderId="24" xfId="0" applyFont="1" applyFill="1" applyBorder="1" applyAlignment="1">
      <alignment horizontal="center" vertical="center" wrapText="1" shrinkToFit="1"/>
    </xf>
    <xf numFmtId="4" fontId="7" fillId="0" borderId="24" xfId="0" applyNumberFormat="1" applyFont="1" applyBorder="1" applyAlignment="1">
      <alignment horizontal="right" vertical="center" shrinkToFit="1"/>
    </xf>
    <xf numFmtId="4" fontId="7" fillId="0" borderId="25" xfId="0" applyNumberFormat="1" applyFont="1" applyBorder="1" applyAlignment="1">
      <alignment horizontal="right" vertical="center" shrinkToFit="1"/>
    </xf>
    <xf numFmtId="0" fontId="7" fillId="0" borderId="22" xfId="0" applyFont="1" applyBorder="1" applyAlignment="1">
      <alignment horizontal="center" vertical="center" shrinkToFit="1"/>
    </xf>
    <xf numFmtId="0" fontId="10" fillId="0" borderId="0" xfId="0" applyFont="1" applyAlignment="1">
      <alignment/>
    </xf>
    <xf numFmtId="0" fontId="7" fillId="27" borderId="26" xfId="0" applyFont="1" applyFill="1" applyBorder="1" applyAlignment="1">
      <alignment horizontal="center" vertical="center"/>
    </xf>
    <xf numFmtId="0" fontId="7" fillId="27" borderId="27" xfId="0" applyFont="1" applyFill="1" applyBorder="1" applyAlignment="1">
      <alignment horizontal="center" vertical="center"/>
    </xf>
    <xf numFmtId="0" fontId="7" fillId="27" borderId="28" xfId="0" applyFont="1" applyFill="1" applyBorder="1" applyAlignment="1">
      <alignment horizontal="center" vertical="center"/>
    </xf>
    <xf numFmtId="0" fontId="7" fillId="27" borderId="29" xfId="0" applyFont="1" applyFill="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9" xfId="0" applyFont="1" applyBorder="1" applyAlignment="1">
      <alignment horizontal="right" vertical="center"/>
    </xf>
    <xf numFmtId="0" fontId="10" fillId="0" borderId="0" xfId="0" applyFont="1" applyAlignment="1">
      <alignment horizontal="center"/>
    </xf>
    <xf numFmtId="0" fontId="10" fillId="0" borderId="0" xfId="0" applyFont="1" applyAlignment="1">
      <alignment horizontal="right"/>
    </xf>
    <xf numFmtId="14" fontId="7" fillId="27" borderId="29" xfId="0" applyNumberFormat="1" applyFont="1" applyFill="1" applyBorder="1" applyAlignment="1">
      <alignment horizontal="center" vertical="center"/>
    </xf>
    <xf numFmtId="0" fontId="7" fillId="27" borderId="26" xfId="0" applyFont="1" applyFill="1" applyBorder="1" applyAlignment="1">
      <alignment horizontal="center" vertical="center" wrapText="1"/>
    </xf>
    <xf numFmtId="0" fontId="7" fillId="0" borderId="27" xfId="0" applyFont="1" applyBorder="1" applyAlignment="1">
      <alignment horizontal="left" vertical="center" wrapText="1"/>
    </xf>
    <xf numFmtId="0" fontId="7" fillId="27" borderId="27" xfId="0" applyFont="1" applyFill="1" applyBorder="1" applyAlignment="1">
      <alignment horizontal="center" vertical="center" wrapText="1"/>
    </xf>
    <xf numFmtId="0" fontId="7" fillId="27" borderId="29" xfId="0" applyFont="1" applyFill="1" applyBorder="1" applyAlignment="1">
      <alignment horizontal="left" vertical="center"/>
    </xf>
    <xf numFmtId="0" fontId="7" fillId="0" borderId="29" xfId="0" applyFont="1" applyBorder="1" applyAlignment="1">
      <alignment horizontal="left" vertical="top"/>
    </xf>
    <xf numFmtId="0" fontId="7" fillId="0" borderId="29" xfId="0" applyFont="1" applyBorder="1" applyAlignment="1">
      <alignment horizontal="center" vertical="center"/>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7" fillId="27" borderId="17" xfId="0" applyFont="1" applyFill="1" applyBorder="1" applyAlignment="1">
      <alignment horizontal="center" vertical="center"/>
    </xf>
    <xf numFmtId="0" fontId="7" fillId="27" borderId="18" xfId="0" applyFont="1" applyFill="1" applyBorder="1" applyAlignment="1">
      <alignment horizontal="center" vertical="center"/>
    </xf>
    <xf numFmtId="0" fontId="7" fillId="27" borderId="18" xfId="0" applyFont="1" applyFill="1" applyBorder="1" applyAlignment="1">
      <alignment horizontal="center" vertical="center" wrapText="1"/>
    </xf>
    <xf numFmtId="0" fontId="7" fillId="27" borderId="19" xfId="0" applyFont="1" applyFill="1" applyBorder="1" applyAlignment="1">
      <alignment horizontal="center" vertical="center" wrapText="1"/>
    </xf>
    <xf numFmtId="0" fontId="7" fillId="27" borderId="20" xfId="0" applyFont="1" applyFill="1" applyBorder="1" applyAlignment="1">
      <alignment horizontal="center" vertical="center" wrapText="1"/>
    </xf>
    <xf numFmtId="0" fontId="7" fillId="27" borderId="20" xfId="0" applyFont="1" applyFill="1" applyBorder="1" applyAlignment="1">
      <alignment horizontal="center" vertical="center"/>
    </xf>
    <xf numFmtId="0" fontId="7" fillId="27" borderId="20" xfId="0" applyFont="1" applyFill="1" applyBorder="1" applyAlignment="1">
      <alignment horizontal="left" vertical="center" wrapText="1"/>
    </xf>
    <xf numFmtId="0" fontId="7" fillId="0" borderId="20" xfId="0" applyFont="1" applyBorder="1" applyAlignment="1">
      <alignment horizontal="right" vertical="center" shrinkToFit="1"/>
    </xf>
    <xf numFmtId="0" fontId="7" fillId="27" borderId="20" xfId="0" applyFont="1" applyFill="1" applyBorder="1" applyAlignment="1">
      <alignment horizontal="right" vertical="center" wrapText="1" shrinkToFit="1"/>
    </xf>
    <xf numFmtId="0" fontId="7" fillId="0" borderId="0" xfId="0" applyFont="1" applyAlignment="1">
      <alignment horizontal="left" vertical="center" wrapText="1"/>
    </xf>
    <xf numFmtId="0" fontId="7" fillId="27" borderId="26" xfId="0" applyFont="1" applyFill="1" applyBorder="1" applyAlignment="1">
      <alignment horizontal="center" vertical="center" shrinkToFit="1"/>
    </xf>
    <xf numFmtId="0" fontId="7" fillId="27" borderId="27" xfId="0" applyFont="1" applyFill="1" applyBorder="1" applyAlignment="1">
      <alignment horizontal="center" vertical="center" shrinkToFit="1"/>
    </xf>
    <xf numFmtId="0" fontId="7" fillId="27" borderId="31" xfId="0" applyFont="1" applyFill="1" applyBorder="1" applyAlignment="1">
      <alignment horizontal="center" vertical="center" shrinkToFit="1"/>
    </xf>
    <xf numFmtId="0" fontId="7" fillId="27" borderId="28" xfId="0" applyFont="1" applyFill="1" applyBorder="1" applyAlignment="1">
      <alignment horizontal="center" vertical="center" shrinkToFit="1"/>
    </xf>
    <xf numFmtId="0" fontId="7" fillId="27" borderId="29" xfId="0" applyFont="1" applyFill="1" applyBorder="1" applyAlignment="1">
      <alignment horizontal="center" vertical="center" shrinkToFit="1"/>
    </xf>
    <xf numFmtId="0" fontId="7" fillId="27" borderId="32" xfId="0" applyFont="1" applyFill="1" applyBorder="1" applyAlignment="1">
      <alignment horizontal="center" vertical="center" shrinkToFit="1"/>
    </xf>
    <xf numFmtId="0" fontId="11" fillId="27" borderId="28" xfId="0" applyFont="1" applyFill="1" applyBorder="1" applyAlignment="1">
      <alignment horizontal="left" vertical="center" shrinkToFit="1"/>
    </xf>
    <xf numFmtId="0" fontId="7" fillId="0" borderId="29" xfId="0" applyFont="1" applyBorder="1" applyAlignment="1">
      <alignment horizontal="right" vertical="center" shrinkToFit="1"/>
    </xf>
    <xf numFmtId="0" fontId="11" fillId="27" borderId="29" xfId="0" applyFont="1" applyFill="1" applyBorder="1" applyAlignment="1">
      <alignment horizontal="left" vertical="center" shrinkToFit="1"/>
    </xf>
    <xf numFmtId="0" fontId="7" fillId="0" borderId="32" xfId="0" applyFont="1" applyBorder="1" applyAlignment="1">
      <alignment horizontal="right" vertical="center" shrinkToFit="1"/>
    </xf>
    <xf numFmtId="0" fontId="7" fillId="27" borderId="28" xfId="0" applyFont="1" applyFill="1" applyBorder="1" applyAlignment="1">
      <alignment horizontal="left" vertical="center" shrinkToFit="1"/>
    </xf>
    <xf numFmtId="0" fontId="7" fillId="27" borderId="29" xfId="0" applyFont="1" applyFill="1" applyBorder="1" applyAlignment="1">
      <alignment horizontal="left" vertical="center" shrinkToFit="1"/>
    </xf>
    <xf numFmtId="0" fontId="7" fillId="27" borderId="33" xfId="0" applyFont="1" applyFill="1" applyBorder="1" applyAlignment="1">
      <alignment horizontal="left" vertical="center" shrinkToFit="1"/>
    </xf>
    <xf numFmtId="0" fontId="7" fillId="27" borderId="34" xfId="0" applyFont="1" applyFill="1" applyBorder="1" applyAlignment="1">
      <alignment horizontal="center" vertical="center" shrinkToFit="1"/>
    </xf>
    <xf numFmtId="0" fontId="7" fillId="0" borderId="34" xfId="0" applyFont="1" applyBorder="1" applyAlignment="1">
      <alignment horizontal="right" vertical="center" shrinkToFit="1"/>
    </xf>
    <xf numFmtId="0" fontId="7" fillId="27" borderId="34" xfId="0" applyFont="1" applyFill="1" applyBorder="1" applyAlignment="1">
      <alignment horizontal="left" vertical="center" wrapText="1" shrinkToFit="1"/>
    </xf>
    <xf numFmtId="0" fontId="7" fillId="0" borderId="35" xfId="0" applyFont="1" applyBorder="1" applyAlignment="1">
      <alignment horizontal="right" vertical="center" shrinkToFit="1"/>
    </xf>
    <xf numFmtId="0" fontId="7" fillId="0" borderId="30" xfId="0" applyFont="1" applyBorder="1" applyAlignment="1">
      <alignment horizontal="left" vertical="center" wrapText="1" shrinkToFit="1"/>
    </xf>
    <xf numFmtId="0" fontId="7" fillId="0" borderId="0" xfId="0" applyFont="1" applyAlignment="1">
      <alignment horizontal="left" vertical="center" wrapText="1" shrinkToFit="1"/>
    </xf>
    <xf numFmtId="0" fontId="7" fillId="27" borderId="31" xfId="0" applyFont="1" applyFill="1" applyBorder="1" applyAlignment="1">
      <alignment horizontal="center" vertical="center"/>
    </xf>
    <xf numFmtId="0" fontId="10" fillId="27" borderId="29" xfId="0" applyFont="1" applyFill="1" applyBorder="1" applyAlignment="1">
      <alignment horizontal="center" vertical="center"/>
    </xf>
    <xf numFmtId="0" fontId="10" fillId="27" borderId="32" xfId="0" applyFont="1" applyFill="1" applyBorder="1" applyAlignment="1">
      <alignment horizontal="center" vertical="center"/>
    </xf>
    <xf numFmtId="0" fontId="7" fillId="27" borderId="28" xfId="0" applyFont="1" applyFill="1" applyBorder="1" applyAlignment="1">
      <alignment horizontal="left" vertical="center"/>
    </xf>
    <xf numFmtId="0" fontId="7" fillId="27" borderId="33" xfId="0" applyFont="1" applyFill="1" applyBorder="1" applyAlignment="1">
      <alignment horizontal="left" vertical="center"/>
    </xf>
    <xf numFmtId="0" fontId="7" fillId="27" borderId="34" xfId="0" applyFont="1" applyFill="1" applyBorder="1" applyAlignment="1">
      <alignment horizontal="center" vertical="center"/>
    </xf>
    <xf numFmtId="0" fontId="7" fillId="27" borderId="34" xfId="0" applyFont="1" applyFill="1" applyBorder="1" applyAlignment="1">
      <alignment horizontal="left" vertical="center"/>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11" fillId="27" borderId="29" xfId="0" applyFont="1" applyFill="1" applyBorder="1" applyAlignment="1">
      <alignment horizontal="center" vertical="center" shrinkToFit="1"/>
    </xf>
    <xf numFmtId="0" fontId="7" fillId="27" borderId="34" xfId="0" applyFont="1" applyFill="1" applyBorder="1" applyAlignment="1">
      <alignment horizontal="left" vertical="center" shrinkToFit="1"/>
    </xf>
    <xf numFmtId="0" fontId="7" fillId="0" borderId="30" xfId="0" applyFont="1" applyBorder="1" applyAlignment="1">
      <alignment horizontal="left" vertical="center" shrinkToFit="1"/>
    </xf>
    <xf numFmtId="0" fontId="7" fillId="0" borderId="0" xfId="0" applyFont="1" applyAlignment="1">
      <alignment horizontal="left" vertical="center" shrinkToFit="1"/>
    </xf>
    <xf numFmtId="0" fontId="7" fillId="0" borderId="20" xfId="0" applyFont="1" applyBorder="1" applyAlignment="1">
      <alignment horizontal="center" vertical="center" wrapText="1" shrinkToFit="1"/>
    </xf>
    <xf numFmtId="0" fontId="7" fillId="0" borderId="22" xfId="0" applyFont="1" applyBorder="1" applyAlignment="1">
      <alignment horizontal="right" vertical="center" shrinkToFit="1"/>
    </xf>
    <xf numFmtId="0" fontId="7" fillId="27" borderId="23" xfId="0" applyFont="1" applyFill="1" applyBorder="1" applyAlignment="1">
      <alignment horizontal="center" vertical="center" wrapText="1" shrinkToFit="1"/>
    </xf>
    <xf numFmtId="0" fontId="7" fillId="0" borderId="24" xfId="0" applyFont="1" applyBorder="1" applyAlignment="1">
      <alignment horizontal="right" vertical="center" shrinkToFit="1"/>
    </xf>
    <xf numFmtId="0" fontId="7" fillId="0" borderId="25" xfId="0" applyFont="1" applyBorder="1" applyAlignment="1">
      <alignment horizontal="right" vertical="center" shrinkToFit="1"/>
    </xf>
    <xf numFmtId="0" fontId="7" fillId="27" borderId="17" xfId="0" applyFont="1" applyFill="1" applyBorder="1" applyAlignment="1">
      <alignment horizontal="center" vertical="center" shrinkToFit="1"/>
    </xf>
    <xf numFmtId="0" fontId="7" fillId="27" borderId="19" xfId="0" applyFont="1" applyFill="1" applyBorder="1" applyAlignment="1">
      <alignment horizontal="center" vertical="center" shrinkToFit="1"/>
    </xf>
    <xf numFmtId="0" fontId="7" fillId="27" borderId="20" xfId="0" applyFont="1" applyFill="1" applyBorder="1" applyAlignment="1">
      <alignment horizontal="center" vertical="center" shrinkToFit="1"/>
    </xf>
    <xf numFmtId="0" fontId="7" fillId="27" borderId="21" xfId="0" applyFont="1" applyFill="1" applyBorder="1" applyAlignment="1">
      <alignment horizontal="center" vertical="center" shrinkToFit="1"/>
    </xf>
    <xf numFmtId="0" fontId="7" fillId="27" borderId="22" xfId="0" applyFont="1" applyFill="1" applyBorder="1" applyAlignment="1">
      <alignment horizontal="center" vertical="center" shrinkToFit="1"/>
    </xf>
    <xf numFmtId="0" fontId="7" fillId="0" borderId="0" xfId="0" applyFont="1" applyAlignment="1">
      <alignment horizontal="left" vertical="center" wrapText="1" shrinkToFit="1"/>
    </xf>
    <xf numFmtId="0" fontId="7" fillId="27" borderId="24" xfId="0" applyFont="1" applyFill="1" applyBorder="1" applyAlignment="1">
      <alignment horizontal="center" vertical="center" shrinkToFit="1"/>
    </xf>
    <xf numFmtId="0" fontId="7" fillId="0" borderId="0" xfId="0" applyFont="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27" borderId="19" xfId="0" applyFont="1" applyFill="1" applyBorder="1" applyAlignment="1">
      <alignment horizontal="left" vertical="center" shrinkToFit="1"/>
    </xf>
    <xf numFmtId="0" fontId="7" fillId="0" borderId="24" xfId="0" applyFont="1" applyBorder="1" applyAlignment="1">
      <alignment horizontal="center" vertical="center" shrinkToFit="1"/>
    </xf>
    <xf numFmtId="3" fontId="7" fillId="0" borderId="20" xfId="0" applyNumberFormat="1" applyFont="1" applyBorder="1" applyAlignment="1">
      <alignment horizontal="right" vertical="center" shrinkToFit="1"/>
    </xf>
    <xf numFmtId="0" fontId="7" fillId="27" borderId="21" xfId="0" applyFont="1" applyFill="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11" fillId="27" borderId="21" xfId="0" applyFont="1" applyFill="1" applyBorder="1" applyAlignment="1">
      <alignment horizontal="left" vertical="center" shrinkToFit="1"/>
    </xf>
    <xf numFmtId="0" fontId="7" fillId="27" borderId="20" xfId="0" applyFont="1" applyFill="1" applyBorder="1" applyAlignment="1">
      <alignment horizontal="left" vertical="center" shrinkToFit="1"/>
    </xf>
    <xf numFmtId="0" fontId="7" fillId="27" borderId="22" xfId="0" applyFont="1" applyFill="1" applyBorder="1" applyAlignment="1">
      <alignment horizontal="left" vertical="center" shrinkToFi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11" fillId="27" borderId="20" xfId="0" applyFont="1" applyFill="1" applyBorder="1" applyAlignment="1">
      <alignment horizontal="center" vertical="center" shrinkToFit="1"/>
    </xf>
    <xf numFmtId="0" fontId="11" fillId="27" borderId="22" xfId="0" applyFont="1" applyFill="1" applyBorder="1" applyAlignment="1">
      <alignment horizontal="center" vertical="center" shrinkToFit="1"/>
    </xf>
    <xf numFmtId="0" fontId="7" fillId="27" borderId="27" xfId="0" applyFont="1" applyFill="1" applyBorder="1" applyAlignment="1">
      <alignment horizontal="center" vertical="center" wrapText="1" shrinkToFit="1"/>
    </xf>
    <xf numFmtId="0" fontId="7" fillId="27" borderId="28" xfId="0" applyFont="1" applyFill="1" applyBorder="1" applyAlignment="1">
      <alignment horizontal="center" vertical="center" wrapText="1" shrinkToFit="1"/>
    </xf>
    <xf numFmtId="0" fontId="7" fillId="27" borderId="29" xfId="0" applyFont="1" applyFill="1" applyBorder="1" applyAlignment="1">
      <alignment horizontal="center" vertical="center" wrapText="1"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27" borderId="31" xfId="0" applyFont="1" applyFill="1" applyBorder="1" applyAlignment="1">
      <alignment horizontal="center" vertical="center" wrapText="1" shrinkToFit="1"/>
    </xf>
    <xf numFmtId="0" fontId="7" fillId="27" borderId="32" xfId="0" applyFont="1" applyFill="1" applyBorder="1" applyAlignment="1">
      <alignment horizontal="center" vertical="center" wrapText="1" shrinkToFit="1"/>
    </xf>
    <xf numFmtId="0" fontId="7" fillId="0" borderId="32" xfId="0" applyFont="1" applyBorder="1" applyAlignment="1">
      <alignment horizontal="left" vertical="center" shrinkToFit="1"/>
    </xf>
    <xf numFmtId="0" fontId="7" fillId="0" borderId="35" xfId="0" applyFont="1" applyBorder="1" applyAlignment="1">
      <alignment horizontal="left" vertical="center" shrinkToFit="1"/>
    </xf>
    <xf numFmtId="0" fontId="11" fillId="27" borderId="19" xfId="0" applyFont="1" applyFill="1" applyBorder="1" applyAlignment="1">
      <alignment horizontal="center" vertical="center" shrinkToFit="1"/>
    </xf>
    <xf numFmtId="3" fontId="7" fillId="0" borderId="22" xfId="0" applyNumberFormat="1" applyFont="1" applyBorder="1" applyAlignment="1">
      <alignment horizontal="right" vertical="center" shrinkToFit="1"/>
    </xf>
    <xf numFmtId="3" fontId="7" fillId="0" borderId="24" xfId="0" applyNumberFormat="1" applyFont="1" applyBorder="1" applyAlignment="1">
      <alignment horizontal="right" vertical="center" shrinkToFit="1"/>
    </xf>
    <xf numFmtId="0" fontId="7" fillId="27" borderId="20" xfId="0" applyFont="1" applyFill="1" applyBorder="1" applyAlignment="1">
      <alignment horizontal="left" vertical="center" wrapText="1" shrinkToFit="1"/>
    </xf>
    <xf numFmtId="0" fontId="11" fillId="27" borderId="20" xfId="0" applyFont="1" applyFill="1" applyBorder="1" applyAlignment="1">
      <alignment horizontal="left" vertical="center" shrinkToFit="1"/>
    </xf>
    <xf numFmtId="0" fontId="7" fillId="27" borderId="26" xfId="0" applyFont="1" applyFill="1" applyBorder="1" applyAlignment="1">
      <alignment horizontal="center" vertical="center" wrapText="1"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0" xfId="0" applyFont="1" applyBorder="1" applyAlignment="1">
      <alignment horizontal="left" vertical="center"/>
    </xf>
    <xf numFmtId="0" fontId="7" fillId="0" borderId="0" xfId="0" applyFont="1" applyAlignment="1">
      <alignment horizontal="left" vertical="center"/>
    </xf>
    <xf numFmtId="0" fontId="10" fillId="0" borderId="0" xfId="0" applyFont="1" applyAlignment="1">
      <alignment horizontal="right" vertical="center" shrinkToFit="1"/>
    </xf>
    <xf numFmtId="0" fontId="7" fillId="0" borderId="0" xfId="0" applyFont="1" applyAlignment="1">
      <alignment horizontal="right" vertical="center" shrinkToFit="1"/>
    </xf>
    <xf numFmtId="3" fontId="7" fillId="0" borderId="25" xfId="0" applyNumberFormat="1" applyFont="1" applyBorder="1" applyAlignment="1">
      <alignment horizontal="right" vertical="center" shrinkToFit="1"/>
    </xf>
    <xf numFmtId="0" fontId="10" fillId="27" borderId="18" xfId="0" applyFont="1" applyFill="1" applyBorder="1" applyAlignment="1">
      <alignment horizontal="center" vertical="center" wrapText="1" shrinkToFit="1"/>
    </xf>
    <xf numFmtId="0" fontId="10" fillId="27" borderId="20" xfId="0" applyFont="1" applyFill="1" applyBorder="1" applyAlignment="1">
      <alignment horizontal="center" vertical="center" wrapText="1" shrinkToFit="1"/>
    </xf>
    <xf numFmtId="0" fontId="7" fillId="27" borderId="19" xfId="0" applyFont="1" applyFill="1" applyBorder="1" applyAlignment="1">
      <alignment horizontal="center" vertical="center"/>
    </xf>
    <xf numFmtId="0" fontId="7" fillId="27" borderId="19" xfId="0" applyFont="1" applyFill="1" applyBorder="1" applyAlignment="1">
      <alignment horizontal="left" vertical="center"/>
    </xf>
    <xf numFmtId="0" fontId="7" fillId="27" borderId="20" xfId="0" applyFont="1" applyFill="1" applyBorder="1" applyAlignment="1">
      <alignment horizontal="left" vertical="center"/>
    </xf>
    <xf numFmtId="0" fontId="11" fillId="27" borderId="19" xfId="0" applyFont="1" applyFill="1" applyBorder="1" applyAlignment="1">
      <alignment horizontal="center" vertical="center"/>
    </xf>
    <xf numFmtId="0" fontId="11" fillId="27" borderId="20" xfId="0" applyFont="1" applyFill="1" applyBorder="1" applyAlignment="1">
      <alignment horizontal="center" vertical="center"/>
    </xf>
    <xf numFmtId="0" fontId="11" fillId="27" borderId="21" xfId="0" applyFont="1" applyFill="1" applyBorder="1" applyAlignment="1">
      <alignment horizontal="center" vertical="center"/>
    </xf>
    <xf numFmtId="0" fontId="7" fillId="27" borderId="22" xfId="0" applyFont="1" applyFill="1" applyBorder="1" applyAlignment="1">
      <alignment horizontal="center" vertical="center"/>
    </xf>
    <xf numFmtId="0" fontId="11" fillId="27" borderId="22" xfId="0" applyFont="1" applyFill="1" applyBorder="1" applyAlignment="1">
      <alignment horizontal="center" vertical="center"/>
    </xf>
    <xf numFmtId="0" fontId="10" fillId="0" borderId="0" xfId="0" applyFont="1" applyAlignment="1">
      <alignment horizontal="left" vertical="center"/>
    </xf>
    <xf numFmtId="0" fontId="7" fillId="27" borderId="23" xfId="0" applyFont="1" applyFill="1" applyBorder="1" applyAlignment="1">
      <alignment horizontal="center" vertical="center"/>
    </xf>
    <xf numFmtId="0" fontId="7" fillId="27" borderId="24" xfId="0" applyFont="1" applyFill="1" applyBorder="1" applyAlignment="1">
      <alignment horizontal="center" vertical="center"/>
    </xf>
    <xf numFmtId="0" fontId="7" fillId="27" borderId="24" xfId="0" applyFont="1" applyFill="1" applyBorder="1" applyAlignment="1">
      <alignment horizontal="center" vertical="center" wrapText="1"/>
    </xf>
    <xf numFmtId="0" fontId="12" fillId="27" borderId="20" xfId="0" applyFont="1" applyFill="1" applyBorder="1" applyAlignment="1">
      <alignment horizontal="center" vertical="center" shrinkToFit="1"/>
    </xf>
    <xf numFmtId="0" fontId="10" fillId="27" borderId="20" xfId="0" applyFont="1" applyFill="1" applyBorder="1" applyAlignment="1">
      <alignment horizontal="left" vertical="center" shrinkToFit="1"/>
    </xf>
    <xf numFmtId="0" fontId="11" fillId="27" borderId="21" xfId="0" applyFont="1" applyFill="1" applyBorder="1" applyAlignment="1">
      <alignment horizontal="center" vertical="center" shrinkToFit="1"/>
    </xf>
    <xf numFmtId="0" fontId="12" fillId="27" borderId="22" xfId="0" applyFont="1" applyFill="1" applyBorder="1" applyAlignment="1">
      <alignment horizontal="center"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0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4635;&#39044;&#20915;&#31639;&#20844;&#24320;-2017.03.28\2016&#24180;&#24635;&#20915;&#31639;&#20844;&#24320;\2016&#24180;&#24635;&#20915;&#31639;&#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
      <sheetName val="L0501"/>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K29" sqref="K29:K30"/>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2.5">
      <c r="H1" s="57" t="s">
        <v>0</v>
      </c>
    </row>
    <row r="2" ht="14.25">
      <c r="O2" s="59" t="s">
        <v>1</v>
      </c>
    </row>
    <row r="3" spans="1:15" ht="14.25">
      <c r="A3" s="43" t="s">
        <v>2</v>
      </c>
      <c r="H3" s="58" t="s">
        <v>3</v>
      </c>
      <c r="O3" s="59" t="s">
        <v>4</v>
      </c>
    </row>
    <row r="4" spans="1:15" ht="15" customHeight="1">
      <c r="A4" s="131" t="s">
        <v>5</v>
      </c>
      <c r="B4" s="53"/>
      <c r="C4" s="53"/>
      <c r="D4" s="53"/>
      <c r="E4" s="53"/>
      <c r="F4" s="53" t="s">
        <v>6</v>
      </c>
      <c r="G4" s="53"/>
      <c r="H4" s="53"/>
      <c r="I4" s="53"/>
      <c r="J4" s="53"/>
      <c r="K4" s="53"/>
      <c r="L4" s="53"/>
      <c r="M4" s="53"/>
      <c r="N4" s="53"/>
      <c r="O4" s="60"/>
    </row>
    <row r="5" spans="1:15" ht="15" customHeight="1">
      <c r="A5" s="132" t="s">
        <v>7</v>
      </c>
      <c r="B5" s="133" t="s">
        <v>8</v>
      </c>
      <c r="C5" s="133" t="s">
        <v>9</v>
      </c>
      <c r="D5" s="133" t="s">
        <v>10</v>
      </c>
      <c r="E5" s="133" t="s">
        <v>11</v>
      </c>
      <c r="F5" s="133" t="s">
        <v>12</v>
      </c>
      <c r="G5" s="133" t="s">
        <v>8</v>
      </c>
      <c r="H5" s="133" t="s">
        <v>9</v>
      </c>
      <c r="I5" s="133" t="s">
        <v>10</v>
      </c>
      <c r="J5" s="133" t="s">
        <v>11</v>
      </c>
      <c r="K5" s="133" t="s">
        <v>13</v>
      </c>
      <c r="L5" s="133" t="s">
        <v>8</v>
      </c>
      <c r="M5" s="133" t="s">
        <v>9</v>
      </c>
      <c r="N5" s="133" t="s">
        <v>10</v>
      </c>
      <c r="O5" s="137" t="s">
        <v>11</v>
      </c>
    </row>
    <row r="6" spans="1:15" ht="15" customHeight="1">
      <c r="A6" s="132" t="s">
        <v>14</v>
      </c>
      <c r="B6" s="133" t="s">
        <v>15</v>
      </c>
      <c r="C6" s="133" t="s">
        <v>16</v>
      </c>
      <c r="D6" s="133" t="s">
        <v>17</v>
      </c>
      <c r="E6" s="133" t="s">
        <v>18</v>
      </c>
      <c r="F6" s="133" t="s">
        <v>14</v>
      </c>
      <c r="G6" s="133" t="s">
        <v>15</v>
      </c>
      <c r="H6" s="133" t="s">
        <v>19</v>
      </c>
      <c r="I6" s="133" t="s">
        <v>20</v>
      </c>
      <c r="J6" s="133" t="s">
        <v>21</v>
      </c>
      <c r="K6" s="133" t="s">
        <v>14</v>
      </c>
      <c r="L6" s="133" t="s">
        <v>15</v>
      </c>
      <c r="M6" s="133" t="s">
        <v>22</v>
      </c>
      <c r="N6" s="133" t="s">
        <v>23</v>
      </c>
      <c r="O6" s="137" t="s">
        <v>24</v>
      </c>
    </row>
    <row r="7" spans="1:15" ht="15" customHeight="1">
      <c r="A7" s="141" t="s">
        <v>25</v>
      </c>
      <c r="B7" s="133" t="s">
        <v>16</v>
      </c>
      <c r="C7" s="54">
        <v>114992000</v>
      </c>
      <c r="D7" s="54">
        <v>35958637.47</v>
      </c>
      <c r="E7" s="54">
        <v>35958637.47</v>
      </c>
      <c r="F7" s="148" t="s">
        <v>26</v>
      </c>
      <c r="G7" s="133" t="s">
        <v>27</v>
      </c>
      <c r="H7" s="54">
        <v>100185000</v>
      </c>
      <c r="I7" s="54">
        <v>24917062.32</v>
      </c>
      <c r="J7" s="54">
        <v>24917062.32</v>
      </c>
      <c r="K7" s="148" t="s">
        <v>28</v>
      </c>
      <c r="L7" s="133" t="s">
        <v>29</v>
      </c>
      <c r="M7" s="54">
        <v>56959000</v>
      </c>
      <c r="N7" s="54">
        <v>25193527.48</v>
      </c>
      <c r="O7" s="62">
        <v>25193527.48</v>
      </c>
    </row>
    <row r="8" spans="1:15" ht="15" customHeight="1">
      <c r="A8" s="141" t="s">
        <v>30</v>
      </c>
      <c r="B8" s="133" t="s">
        <v>17</v>
      </c>
      <c r="C8" s="54">
        <v>0</v>
      </c>
      <c r="D8" s="54">
        <v>0</v>
      </c>
      <c r="E8" s="54">
        <v>0</v>
      </c>
      <c r="F8" s="148" t="s">
        <v>31</v>
      </c>
      <c r="G8" s="133" t="s">
        <v>32</v>
      </c>
      <c r="H8" s="54">
        <v>0</v>
      </c>
      <c r="I8" s="54">
        <v>0</v>
      </c>
      <c r="J8" s="54">
        <v>0</v>
      </c>
      <c r="K8" s="148" t="s">
        <v>33</v>
      </c>
      <c r="L8" s="133" t="s">
        <v>34</v>
      </c>
      <c r="M8" s="54">
        <v>18849000</v>
      </c>
      <c r="N8" s="54">
        <v>18154185.09</v>
      </c>
      <c r="O8" s="62">
        <v>18154185.09</v>
      </c>
    </row>
    <row r="9" spans="1:15" ht="15" customHeight="1">
      <c r="A9" s="141" t="s">
        <v>35</v>
      </c>
      <c r="B9" s="133" t="s">
        <v>18</v>
      </c>
      <c r="C9" s="54">
        <v>0</v>
      </c>
      <c r="D9" s="54">
        <v>0</v>
      </c>
      <c r="E9" s="54">
        <v>0</v>
      </c>
      <c r="F9" s="148" t="s">
        <v>36</v>
      </c>
      <c r="G9" s="133" t="s">
        <v>37</v>
      </c>
      <c r="H9" s="54">
        <v>0</v>
      </c>
      <c r="I9" s="54">
        <v>0</v>
      </c>
      <c r="J9" s="54">
        <v>0</v>
      </c>
      <c r="K9" s="148" t="s">
        <v>38</v>
      </c>
      <c r="L9" s="133" t="s">
        <v>39</v>
      </c>
      <c r="M9" s="54">
        <v>38110000</v>
      </c>
      <c r="N9" s="54">
        <v>7039342.39</v>
      </c>
      <c r="O9" s="62">
        <v>7039342.39</v>
      </c>
    </row>
    <row r="10" spans="1:15" ht="15" customHeight="1">
      <c r="A10" s="141" t="s">
        <v>40</v>
      </c>
      <c r="B10" s="133" t="s">
        <v>19</v>
      </c>
      <c r="C10" s="54">
        <v>0</v>
      </c>
      <c r="D10" s="54">
        <v>0</v>
      </c>
      <c r="E10" s="54">
        <v>0</v>
      </c>
      <c r="F10" s="148" t="s">
        <v>41</v>
      </c>
      <c r="G10" s="133" t="s">
        <v>42</v>
      </c>
      <c r="H10" s="54">
        <v>0</v>
      </c>
      <c r="I10" s="54">
        <v>0</v>
      </c>
      <c r="J10" s="54">
        <v>0</v>
      </c>
      <c r="K10" s="148" t="s">
        <v>43</v>
      </c>
      <c r="L10" s="133" t="s">
        <v>44</v>
      </c>
      <c r="M10" s="54">
        <v>58033000</v>
      </c>
      <c r="N10" s="54">
        <v>10723126.52</v>
      </c>
      <c r="O10" s="62">
        <v>10723126.52</v>
      </c>
    </row>
    <row r="11" spans="1:15" ht="15" customHeight="1">
      <c r="A11" s="141" t="s">
        <v>45</v>
      </c>
      <c r="B11" s="133" t="s">
        <v>20</v>
      </c>
      <c r="C11" s="54">
        <v>0</v>
      </c>
      <c r="D11" s="54">
        <v>0</v>
      </c>
      <c r="E11" s="54">
        <v>0</v>
      </c>
      <c r="F11" s="148" t="s">
        <v>46</v>
      </c>
      <c r="G11" s="133" t="s">
        <v>47</v>
      </c>
      <c r="H11" s="54">
        <v>0</v>
      </c>
      <c r="I11" s="54">
        <v>770895.2</v>
      </c>
      <c r="J11" s="54">
        <v>770895.2</v>
      </c>
      <c r="K11" s="148" t="s">
        <v>48</v>
      </c>
      <c r="L11" s="133" t="s">
        <v>49</v>
      </c>
      <c r="M11" s="54">
        <v>0</v>
      </c>
      <c r="N11" s="54">
        <v>0</v>
      </c>
      <c r="O11" s="62">
        <v>0</v>
      </c>
    </row>
    <row r="12" spans="1:15" ht="15" customHeight="1">
      <c r="A12" s="141" t="s">
        <v>50</v>
      </c>
      <c r="B12" s="133" t="s">
        <v>21</v>
      </c>
      <c r="C12" s="54">
        <v>0</v>
      </c>
      <c r="D12" s="54">
        <v>0</v>
      </c>
      <c r="E12" s="54">
        <v>0</v>
      </c>
      <c r="F12" s="148" t="s">
        <v>51</v>
      </c>
      <c r="G12" s="133" t="s">
        <v>52</v>
      </c>
      <c r="H12" s="54">
        <v>0</v>
      </c>
      <c r="I12" s="54">
        <v>0</v>
      </c>
      <c r="J12" s="54">
        <v>0</v>
      </c>
      <c r="K12" s="148" t="s">
        <v>53</v>
      </c>
      <c r="L12" s="133" t="s">
        <v>54</v>
      </c>
      <c r="M12" s="54">
        <v>0</v>
      </c>
      <c r="N12" s="54">
        <v>0</v>
      </c>
      <c r="O12" s="62">
        <v>0</v>
      </c>
    </row>
    <row r="13" spans="1:15" ht="15" customHeight="1">
      <c r="A13" s="141" t="s">
        <v>55</v>
      </c>
      <c r="B13" s="133" t="s">
        <v>22</v>
      </c>
      <c r="C13" s="54">
        <v>0</v>
      </c>
      <c r="D13" s="54">
        <v>0</v>
      </c>
      <c r="E13" s="54">
        <v>0</v>
      </c>
      <c r="F13" s="148" t="s">
        <v>56</v>
      </c>
      <c r="G13" s="133" t="s">
        <v>57</v>
      </c>
      <c r="H13" s="54">
        <v>0</v>
      </c>
      <c r="I13" s="54">
        <v>0</v>
      </c>
      <c r="J13" s="54">
        <v>0</v>
      </c>
      <c r="K13" s="148" t="s">
        <v>58</v>
      </c>
      <c r="L13" s="133" t="s">
        <v>59</v>
      </c>
      <c r="M13" s="54">
        <v>0</v>
      </c>
      <c r="N13" s="54">
        <v>0</v>
      </c>
      <c r="O13" s="62">
        <v>0</v>
      </c>
    </row>
    <row r="14" spans="1:15" ht="15" customHeight="1">
      <c r="A14" s="181" t="s">
        <v>15</v>
      </c>
      <c r="B14" s="133" t="s">
        <v>23</v>
      </c>
      <c r="C14" s="48" t="s">
        <v>15</v>
      </c>
      <c r="D14" s="50" t="s">
        <v>15</v>
      </c>
      <c r="E14" s="91" t="s">
        <v>15</v>
      </c>
      <c r="F14" s="148" t="s">
        <v>60</v>
      </c>
      <c r="G14" s="133" t="s">
        <v>61</v>
      </c>
      <c r="H14" s="54">
        <v>9350000</v>
      </c>
      <c r="I14" s="54">
        <v>6199825.55</v>
      </c>
      <c r="J14" s="54">
        <v>6199825.55</v>
      </c>
      <c r="K14" s="148" t="s">
        <v>62</v>
      </c>
      <c r="L14" s="133" t="s">
        <v>63</v>
      </c>
      <c r="M14" s="54">
        <v>0</v>
      </c>
      <c r="N14" s="54">
        <v>0</v>
      </c>
      <c r="O14" s="62">
        <v>0</v>
      </c>
    </row>
    <row r="15" spans="1:15" ht="15" customHeight="1">
      <c r="A15" s="141" t="s">
        <v>15</v>
      </c>
      <c r="B15" s="133" t="s">
        <v>24</v>
      </c>
      <c r="C15" s="48" t="s">
        <v>15</v>
      </c>
      <c r="D15" s="50" t="s">
        <v>15</v>
      </c>
      <c r="E15" s="91" t="s">
        <v>15</v>
      </c>
      <c r="F15" s="148" t="s">
        <v>64</v>
      </c>
      <c r="G15" s="133" t="s">
        <v>65</v>
      </c>
      <c r="H15" s="54">
        <v>2853000</v>
      </c>
      <c r="I15" s="54">
        <v>1531093.5</v>
      </c>
      <c r="J15" s="54">
        <v>1531093.5</v>
      </c>
      <c r="K15" s="148" t="s">
        <v>15</v>
      </c>
      <c r="L15" s="133" t="s">
        <v>66</v>
      </c>
      <c r="M15" s="91" t="s">
        <v>15</v>
      </c>
      <c r="N15" s="91" t="s">
        <v>15</v>
      </c>
      <c r="O15" s="129" t="s">
        <v>15</v>
      </c>
    </row>
    <row r="16" spans="1:15" ht="15" customHeight="1">
      <c r="A16" s="141" t="s">
        <v>15</v>
      </c>
      <c r="B16" s="133" t="s">
        <v>67</v>
      </c>
      <c r="C16" s="48" t="s">
        <v>15</v>
      </c>
      <c r="D16" s="50" t="s">
        <v>15</v>
      </c>
      <c r="E16" s="91" t="s">
        <v>15</v>
      </c>
      <c r="F16" s="148" t="s">
        <v>68</v>
      </c>
      <c r="G16" s="133" t="s">
        <v>69</v>
      </c>
      <c r="H16" s="54">
        <v>0</v>
      </c>
      <c r="I16" s="54">
        <v>0</v>
      </c>
      <c r="J16" s="54">
        <v>0</v>
      </c>
      <c r="K16" s="148" t="s">
        <v>15</v>
      </c>
      <c r="L16" s="133" t="s">
        <v>70</v>
      </c>
      <c r="M16" s="91" t="s">
        <v>15</v>
      </c>
      <c r="N16" s="91" t="s">
        <v>15</v>
      </c>
      <c r="O16" s="129" t="s">
        <v>15</v>
      </c>
    </row>
    <row r="17" spans="1:15" ht="15" customHeight="1">
      <c r="A17" s="141" t="s">
        <v>15</v>
      </c>
      <c r="B17" s="133" t="s">
        <v>71</v>
      </c>
      <c r="C17" s="91" t="s">
        <v>15</v>
      </c>
      <c r="D17" s="91" t="s">
        <v>15</v>
      </c>
      <c r="E17" s="91" t="s">
        <v>15</v>
      </c>
      <c r="F17" s="148" t="s">
        <v>72</v>
      </c>
      <c r="G17" s="133" t="s">
        <v>73</v>
      </c>
      <c r="H17" s="54">
        <v>0</v>
      </c>
      <c r="I17" s="54">
        <v>0</v>
      </c>
      <c r="J17" s="54">
        <v>0</v>
      </c>
      <c r="K17" s="133" t="s">
        <v>74</v>
      </c>
      <c r="L17" s="133" t="s">
        <v>75</v>
      </c>
      <c r="M17" s="48" t="s">
        <v>76</v>
      </c>
      <c r="N17" s="48" t="s">
        <v>76</v>
      </c>
      <c r="O17" s="62">
        <v>35916654</v>
      </c>
    </row>
    <row r="18" spans="1:15" ht="15" customHeight="1">
      <c r="A18" s="141" t="s">
        <v>15</v>
      </c>
      <c r="B18" s="133" t="s">
        <v>77</v>
      </c>
      <c r="C18" s="91" t="s">
        <v>15</v>
      </c>
      <c r="D18" s="91" t="s">
        <v>15</v>
      </c>
      <c r="E18" s="91" t="s">
        <v>15</v>
      </c>
      <c r="F18" s="148" t="s">
        <v>78</v>
      </c>
      <c r="G18" s="133" t="s">
        <v>79</v>
      </c>
      <c r="H18" s="54">
        <v>590000</v>
      </c>
      <c r="I18" s="54">
        <v>1716520</v>
      </c>
      <c r="J18" s="54">
        <v>1716520</v>
      </c>
      <c r="K18" s="148" t="s">
        <v>80</v>
      </c>
      <c r="L18" s="133" t="s">
        <v>81</v>
      </c>
      <c r="M18" s="48" t="s">
        <v>76</v>
      </c>
      <c r="N18" s="48" t="s">
        <v>76</v>
      </c>
      <c r="O18" s="62">
        <v>13727822.98</v>
      </c>
    </row>
    <row r="19" spans="1:15" ht="15" customHeight="1">
      <c r="A19" s="141" t="s">
        <v>15</v>
      </c>
      <c r="B19" s="133" t="s">
        <v>82</v>
      </c>
      <c r="C19" s="91" t="s">
        <v>15</v>
      </c>
      <c r="D19" s="91" t="s">
        <v>15</v>
      </c>
      <c r="E19" s="91" t="s">
        <v>15</v>
      </c>
      <c r="F19" s="148" t="s">
        <v>83</v>
      </c>
      <c r="G19" s="133" t="s">
        <v>84</v>
      </c>
      <c r="H19" s="54">
        <v>0</v>
      </c>
      <c r="I19" s="54">
        <v>0</v>
      </c>
      <c r="J19" s="54">
        <v>0</v>
      </c>
      <c r="K19" s="148" t="s">
        <v>85</v>
      </c>
      <c r="L19" s="133" t="s">
        <v>86</v>
      </c>
      <c r="M19" s="48" t="s">
        <v>76</v>
      </c>
      <c r="N19" s="48" t="s">
        <v>76</v>
      </c>
      <c r="O19" s="62">
        <v>8357883.09</v>
      </c>
    </row>
    <row r="20" spans="1:15" ht="15" customHeight="1">
      <c r="A20" s="141" t="s">
        <v>15</v>
      </c>
      <c r="B20" s="133" t="s">
        <v>87</v>
      </c>
      <c r="C20" s="91" t="s">
        <v>15</v>
      </c>
      <c r="D20" s="91" t="s">
        <v>15</v>
      </c>
      <c r="E20" s="91" t="s">
        <v>15</v>
      </c>
      <c r="F20" s="148" t="s">
        <v>88</v>
      </c>
      <c r="G20" s="133" t="s">
        <v>89</v>
      </c>
      <c r="H20" s="54">
        <v>0</v>
      </c>
      <c r="I20" s="54">
        <v>0</v>
      </c>
      <c r="J20" s="54">
        <v>0</v>
      </c>
      <c r="K20" s="148" t="s">
        <v>90</v>
      </c>
      <c r="L20" s="133" t="s">
        <v>91</v>
      </c>
      <c r="M20" s="48" t="s">
        <v>76</v>
      </c>
      <c r="N20" s="48" t="s">
        <v>76</v>
      </c>
      <c r="O20" s="62">
        <v>8115849.11</v>
      </c>
    </row>
    <row r="21" spans="1:15" ht="15" customHeight="1">
      <c r="A21" s="141" t="s">
        <v>15</v>
      </c>
      <c r="B21" s="133" t="s">
        <v>92</v>
      </c>
      <c r="C21" s="91" t="s">
        <v>15</v>
      </c>
      <c r="D21" s="91" t="s">
        <v>15</v>
      </c>
      <c r="E21" s="91" t="s">
        <v>15</v>
      </c>
      <c r="F21" s="148" t="s">
        <v>93</v>
      </c>
      <c r="G21" s="133" t="s">
        <v>94</v>
      </c>
      <c r="H21" s="54">
        <v>0</v>
      </c>
      <c r="I21" s="54">
        <v>0</v>
      </c>
      <c r="J21" s="54">
        <v>0</v>
      </c>
      <c r="K21" s="148" t="s">
        <v>95</v>
      </c>
      <c r="L21" s="133" t="s">
        <v>96</v>
      </c>
      <c r="M21" s="48" t="s">
        <v>76</v>
      </c>
      <c r="N21" s="48" t="s">
        <v>76</v>
      </c>
      <c r="O21" s="62">
        <v>0</v>
      </c>
    </row>
    <row r="22" spans="1:15" ht="15" customHeight="1">
      <c r="A22" s="141" t="s">
        <v>15</v>
      </c>
      <c r="B22" s="133" t="s">
        <v>97</v>
      </c>
      <c r="C22" s="91" t="s">
        <v>15</v>
      </c>
      <c r="D22" s="91" t="s">
        <v>15</v>
      </c>
      <c r="E22" s="91" t="s">
        <v>15</v>
      </c>
      <c r="F22" s="148" t="s">
        <v>98</v>
      </c>
      <c r="G22" s="133" t="s">
        <v>99</v>
      </c>
      <c r="H22" s="54">
        <v>0</v>
      </c>
      <c r="I22" s="54">
        <v>0</v>
      </c>
      <c r="J22" s="54">
        <v>0</v>
      </c>
      <c r="K22" s="148" t="s">
        <v>100</v>
      </c>
      <c r="L22" s="133" t="s">
        <v>101</v>
      </c>
      <c r="M22" s="48" t="s">
        <v>76</v>
      </c>
      <c r="N22" s="48" t="s">
        <v>76</v>
      </c>
      <c r="O22" s="62">
        <v>0</v>
      </c>
    </row>
    <row r="23" spans="1:15" ht="15" customHeight="1">
      <c r="A23" s="141" t="s">
        <v>15</v>
      </c>
      <c r="B23" s="133" t="s">
        <v>102</v>
      </c>
      <c r="C23" s="91" t="s">
        <v>15</v>
      </c>
      <c r="D23" s="91" t="s">
        <v>15</v>
      </c>
      <c r="E23" s="91" t="s">
        <v>15</v>
      </c>
      <c r="F23" s="148" t="s">
        <v>103</v>
      </c>
      <c r="G23" s="133" t="s">
        <v>104</v>
      </c>
      <c r="H23" s="54">
        <v>0</v>
      </c>
      <c r="I23" s="54">
        <v>0</v>
      </c>
      <c r="J23" s="54">
        <v>0</v>
      </c>
      <c r="K23" s="148" t="s">
        <v>105</v>
      </c>
      <c r="L23" s="133" t="s">
        <v>106</v>
      </c>
      <c r="M23" s="48" t="s">
        <v>76</v>
      </c>
      <c r="N23" s="48" t="s">
        <v>76</v>
      </c>
      <c r="O23" s="62">
        <v>1365098.82</v>
      </c>
    </row>
    <row r="24" spans="1:15" ht="15" customHeight="1">
      <c r="A24" s="141" t="s">
        <v>15</v>
      </c>
      <c r="B24" s="133" t="s">
        <v>107</v>
      </c>
      <c r="C24" s="91" t="s">
        <v>15</v>
      </c>
      <c r="D24" s="91" t="s">
        <v>15</v>
      </c>
      <c r="E24" s="91" t="s">
        <v>15</v>
      </c>
      <c r="F24" s="148" t="s">
        <v>108</v>
      </c>
      <c r="G24" s="133" t="s">
        <v>109</v>
      </c>
      <c r="H24" s="54">
        <v>0</v>
      </c>
      <c r="I24" s="54">
        <v>0</v>
      </c>
      <c r="J24" s="54">
        <v>0</v>
      </c>
      <c r="K24" s="148" t="s">
        <v>110</v>
      </c>
      <c r="L24" s="133" t="s">
        <v>111</v>
      </c>
      <c r="M24" s="48" t="s">
        <v>76</v>
      </c>
      <c r="N24" s="48" t="s">
        <v>76</v>
      </c>
      <c r="O24" s="62">
        <v>0</v>
      </c>
    </row>
    <row r="25" spans="1:15" ht="15" customHeight="1">
      <c r="A25" s="141" t="s">
        <v>15</v>
      </c>
      <c r="B25" s="133" t="s">
        <v>112</v>
      </c>
      <c r="C25" s="91" t="s">
        <v>15</v>
      </c>
      <c r="D25" s="91" t="s">
        <v>15</v>
      </c>
      <c r="E25" s="91" t="s">
        <v>15</v>
      </c>
      <c r="F25" s="148" t="s">
        <v>113</v>
      </c>
      <c r="G25" s="133" t="s">
        <v>114</v>
      </c>
      <c r="H25" s="54">
        <v>2014000</v>
      </c>
      <c r="I25" s="54">
        <v>781257.43</v>
      </c>
      <c r="J25" s="54">
        <v>781257.43</v>
      </c>
      <c r="K25" s="148" t="s">
        <v>115</v>
      </c>
      <c r="L25" s="133" t="s">
        <v>116</v>
      </c>
      <c r="M25" s="48" t="s">
        <v>76</v>
      </c>
      <c r="N25" s="48" t="s">
        <v>76</v>
      </c>
      <c r="O25" s="62">
        <v>4350000</v>
      </c>
    </row>
    <row r="26" spans="1:15" ht="15" customHeight="1">
      <c r="A26" s="141" t="s">
        <v>15</v>
      </c>
      <c r="B26" s="133" t="s">
        <v>117</v>
      </c>
      <c r="C26" s="91" t="s">
        <v>15</v>
      </c>
      <c r="D26" s="91" t="s">
        <v>15</v>
      </c>
      <c r="E26" s="91" t="s">
        <v>15</v>
      </c>
      <c r="F26" s="148" t="s">
        <v>118</v>
      </c>
      <c r="G26" s="133" t="s">
        <v>119</v>
      </c>
      <c r="H26" s="54">
        <v>0</v>
      </c>
      <c r="I26" s="54">
        <v>0</v>
      </c>
      <c r="J26" s="54">
        <v>0</v>
      </c>
      <c r="K26" s="148" t="s">
        <v>120</v>
      </c>
      <c r="L26" s="133" t="s">
        <v>121</v>
      </c>
      <c r="M26" s="48" t="s">
        <v>76</v>
      </c>
      <c r="N26" s="48" t="s">
        <v>76</v>
      </c>
      <c r="O26" s="62">
        <v>0</v>
      </c>
    </row>
    <row r="27" spans="1:15" ht="15" customHeight="1">
      <c r="A27" s="141" t="s">
        <v>15</v>
      </c>
      <c r="B27" s="133" t="s">
        <v>122</v>
      </c>
      <c r="C27" s="91" t="s">
        <v>15</v>
      </c>
      <c r="D27" s="91" t="s">
        <v>15</v>
      </c>
      <c r="E27" s="91" t="s">
        <v>15</v>
      </c>
      <c r="F27" s="148" t="s">
        <v>123</v>
      </c>
      <c r="G27" s="133" t="s">
        <v>124</v>
      </c>
      <c r="H27" s="54">
        <v>0</v>
      </c>
      <c r="I27" s="54">
        <v>0</v>
      </c>
      <c r="J27" s="54">
        <v>0</v>
      </c>
      <c r="K27" s="148" t="s">
        <v>125</v>
      </c>
      <c r="L27" s="133" t="s">
        <v>126</v>
      </c>
      <c r="M27" s="48" t="s">
        <v>76</v>
      </c>
      <c r="N27" s="48" t="s">
        <v>76</v>
      </c>
      <c r="O27" s="62">
        <v>0</v>
      </c>
    </row>
    <row r="28" spans="1:15" ht="15" customHeight="1">
      <c r="A28" s="141" t="s">
        <v>15</v>
      </c>
      <c r="B28" s="133" t="s">
        <v>127</v>
      </c>
      <c r="C28" s="91" t="s">
        <v>15</v>
      </c>
      <c r="D28" s="91" t="s">
        <v>15</v>
      </c>
      <c r="E28" s="91" t="s">
        <v>15</v>
      </c>
      <c r="F28" s="148" t="s">
        <v>128</v>
      </c>
      <c r="G28" s="133" t="s">
        <v>129</v>
      </c>
      <c r="H28" s="54">
        <v>0</v>
      </c>
      <c r="I28" s="54">
        <v>0</v>
      </c>
      <c r="J28" s="54">
        <v>0</v>
      </c>
      <c r="K28" s="148" t="s">
        <v>15</v>
      </c>
      <c r="L28" s="133" t="s">
        <v>130</v>
      </c>
      <c r="M28" s="48" t="s">
        <v>15</v>
      </c>
      <c r="N28" s="48" t="s">
        <v>15</v>
      </c>
      <c r="O28" s="129" t="s">
        <v>15</v>
      </c>
    </row>
    <row r="29" spans="1:15" ht="15" customHeight="1">
      <c r="A29" s="141" t="s">
        <v>15</v>
      </c>
      <c r="B29" s="133" t="s">
        <v>131</v>
      </c>
      <c r="C29" s="91" t="s">
        <v>15</v>
      </c>
      <c r="D29" s="91" t="s">
        <v>15</v>
      </c>
      <c r="E29" s="91" t="s">
        <v>15</v>
      </c>
      <c r="F29" s="148" t="s">
        <v>132</v>
      </c>
      <c r="G29" s="133" t="s">
        <v>133</v>
      </c>
      <c r="H29" s="54">
        <v>0</v>
      </c>
      <c r="I29" s="54">
        <v>0</v>
      </c>
      <c r="J29" s="54">
        <v>0</v>
      </c>
      <c r="K29" s="148" t="s">
        <v>15</v>
      </c>
      <c r="L29" s="133" t="s">
        <v>134</v>
      </c>
      <c r="M29" s="48" t="s">
        <v>15</v>
      </c>
      <c r="N29" s="50" t="s">
        <v>15</v>
      </c>
      <c r="O29" s="129" t="s">
        <v>15</v>
      </c>
    </row>
    <row r="30" spans="1:15" ht="15" customHeight="1">
      <c r="A30" s="141" t="s">
        <v>15</v>
      </c>
      <c r="B30" s="133" t="s">
        <v>135</v>
      </c>
      <c r="C30" s="91" t="s">
        <v>15</v>
      </c>
      <c r="D30" s="91" t="s">
        <v>15</v>
      </c>
      <c r="E30" s="91" t="s">
        <v>15</v>
      </c>
      <c r="F30" s="148" t="s">
        <v>136</v>
      </c>
      <c r="G30" s="133" t="s">
        <v>137</v>
      </c>
      <c r="H30" s="54">
        <v>0</v>
      </c>
      <c r="I30" s="54">
        <v>0</v>
      </c>
      <c r="J30" s="54">
        <v>0</v>
      </c>
      <c r="K30" s="148" t="s">
        <v>15</v>
      </c>
      <c r="L30" s="133" t="s">
        <v>138</v>
      </c>
      <c r="M30" s="50" t="s">
        <v>15</v>
      </c>
      <c r="N30" s="50" t="s">
        <v>15</v>
      </c>
      <c r="O30" s="129" t="s">
        <v>15</v>
      </c>
    </row>
    <row r="31" spans="1:15" ht="15" customHeight="1">
      <c r="A31" s="141" t="s">
        <v>15</v>
      </c>
      <c r="B31" s="133" t="s">
        <v>139</v>
      </c>
      <c r="C31" s="91" t="s">
        <v>15</v>
      </c>
      <c r="D31" s="91" t="s">
        <v>15</v>
      </c>
      <c r="E31" s="91" t="s">
        <v>15</v>
      </c>
      <c r="F31" s="148" t="s">
        <v>15</v>
      </c>
      <c r="G31" s="133" t="s">
        <v>140</v>
      </c>
      <c r="H31" s="50" t="s">
        <v>15</v>
      </c>
      <c r="I31" s="50" t="s">
        <v>15</v>
      </c>
      <c r="J31" s="50" t="s">
        <v>15</v>
      </c>
      <c r="K31" s="148" t="s">
        <v>15</v>
      </c>
      <c r="L31" s="133" t="s">
        <v>141</v>
      </c>
      <c r="M31" s="50" t="s">
        <v>15</v>
      </c>
      <c r="N31" s="50" t="s">
        <v>15</v>
      </c>
      <c r="O31" s="129" t="s">
        <v>15</v>
      </c>
    </row>
    <row r="32" spans="1:15" ht="15" customHeight="1">
      <c r="A32" s="165" t="s">
        <v>142</v>
      </c>
      <c r="B32" s="133" t="s">
        <v>143</v>
      </c>
      <c r="C32" s="54">
        <v>114992000</v>
      </c>
      <c r="D32" s="54">
        <v>35958637.47</v>
      </c>
      <c r="E32" s="54">
        <v>35958637.47</v>
      </c>
      <c r="F32" s="152" t="s">
        <v>144</v>
      </c>
      <c r="G32" s="152"/>
      <c r="H32" s="192"/>
      <c r="I32" s="133"/>
      <c r="J32" s="152"/>
      <c r="K32" s="152"/>
      <c r="L32" s="133" t="s">
        <v>145</v>
      </c>
      <c r="M32" s="54">
        <v>114992000</v>
      </c>
      <c r="N32" s="54">
        <v>35916654</v>
      </c>
      <c r="O32" s="62">
        <v>35916654</v>
      </c>
    </row>
    <row r="33" spans="1:15" ht="15" customHeight="1">
      <c r="A33" s="141" t="s">
        <v>146</v>
      </c>
      <c r="B33" s="133" t="s">
        <v>147</v>
      </c>
      <c r="C33" s="54">
        <v>0</v>
      </c>
      <c r="D33" s="54">
        <v>0</v>
      </c>
      <c r="E33" s="54">
        <v>0</v>
      </c>
      <c r="F33" s="148" t="s">
        <v>148</v>
      </c>
      <c r="G33" s="148"/>
      <c r="H33" s="193"/>
      <c r="I33" s="148"/>
      <c r="J33" s="148"/>
      <c r="K33" s="148"/>
      <c r="L33" s="133" t="s">
        <v>149</v>
      </c>
      <c r="M33" s="48" t="s">
        <v>76</v>
      </c>
      <c r="N33" s="48" t="s">
        <v>76</v>
      </c>
      <c r="O33" s="62">
        <v>0</v>
      </c>
    </row>
    <row r="34" spans="1:15" ht="15" customHeight="1">
      <c r="A34" s="141" t="s">
        <v>150</v>
      </c>
      <c r="B34" s="133" t="s">
        <v>151</v>
      </c>
      <c r="C34" s="54">
        <v>0</v>
      </c>
      <c r="D34" s="54">
        <v>0</v>
      </c>
      <c r="E34" s="54">
        <v>0</v>
      </c>
      <c r="F34" s="148" t="s">
        <v>152</v>
      </c>
      <c r="G34" s="148"/>
      <c r="H34" s="193"/>
      <c r="I34" s="148"/>
      <c r="J34" s="148"/>
      <c r="K34" s="148"/>
      <c r="L34" s="133" t="s">
        <v>153</v>
      </c>
      <c r="M34" s="54">
        <v>0</v>
      </c>
      <c r="N34" s="54">
        <v>41983.47</v>
      </c>
      <c r="O34" s="62">
        <v>41983.47</v>
      </c>
    </row>
    <row r="35" spans="1:15" ht="15" customHeight="1">
      <c r="A35" s="141" t="s">
        <v>15</v>
      </c>
      <c r="B35" s="133" t="s">
        <v>154</v>
      </c>
      <c r="C35" s="48" t="s">
        <v>15</v>
      </c>
      <c r="D35" s="48" t="s">
        <v>15</v>
      </c>
      <c r="E35" s="91" t="s">
        <v>15</v>
      </c>
      <c r="F35" s="148" t="s">
        <v>15</v>
      </c>
      <c r="G35" s="148"/>
      <c r="H35" s="193"/>
      <c r="I35" s="148"/>
      <c r="J35" s="148"/>
      <c r="K35" s="148"/>
      <c r="L35" s="133" t="s">
        <v>155</v>
      </c>
      <c r="M35" s="48" t="s">
        <v>15</v>
      </c>
      <c r="N35" s="48" t="s">
        <v>15</v>
      </c>
      <c r="O35" s="129" t="s">
        <v>15</v>
      </c>
    </row>
    <row r="36" spans="1:15" ht="15" customHeight="1">
      <c r="A36" s="194" t="s">
        <v>156</v>
      </c>
      <c r="B36" s="135" t="s">
        <v>157</v>
      </c>
      <c r="C36" s="55">
        <v>114992000</v>
      </c>
      <c r="D36" s="55">
        <v>35958637.47</v>
      </c>
      <c r="E36" s="55">
        <v>35958637.47</v>
      </c>
      <c r="F36" s="153" t="s">
        <v>156</v>
      </c>
      <c r="G36" s="153"/>
      <c r="H36" s="195"/>
      <c r="I36" s="135"/>
      <c r="J36" s="153"/>
      <c r="K36" s="153"/>
      <c r="L36" s="135" t="s">
        <v>158</v>
      </c>
      <c r="M36" s="55">
        <v>114992000</v>
      </c>
      <c r="N36" s="55">
        <v>35958637.47</v>
      </c>
      <c r="O36" s="63">
        <v>35958637.47</v>
      </c>
    </row>
    <row r="37" spans="1:15" ht="15" customHeight="1">
      <c r="A37" s="145" t="s">
        <v>159</v>
      </c>
      <c r="B37" s="145"/>
      <c r="C37" s="145"/>
      <c r="D37" s="145"/>
      <c r="E37" s="145"/>
      <c r="F37" s="145" t="s">
        <v>15</v>
      </c>
      <c r="G37" s="146" t="s">
        <v>15</v>
      </c>
      <c r="H37" s="188" t="s">
        <v>15</v>
      </c>
      <c r="I37" s="145" t="s">
        <v>15</v>
      </c>
      <c r="J37" s="145" t="s">
        <v>15</v>
      </c>
      <c r="K37" s="145" t="s">
        <v>15</v>
      </c>
      <c r="L37" s="146" t="s">
        <v>15</v>
      </c>
      <c r="M37" s="188" t="s">
        <v>15</v>
      </c>
      <c r="N37" s="145" t="s">
        <v>15</v>
      </c>
      <c r="O37" s="145" t="s">
        <v>15</v>
      </c>
    </row>
    <row r="39" spans="1:15" ht="15" customHeight="1">
      <c r="A39" s="141" t="s">
        <v>15</v>
      </c>
      <c r="B39" s="133" t="s">
        <v>37</v>
      </c>
      <c r="C39" s="91" t="s">
        <v>15</v>
      </c>
      <c r="D39" s="91" t="s">
        <v>15</v>
      </c>
      <c r="E39" s="91" t="s">
        <v>15</v>
      </c>
      <c r="F39" s="148" t="s">
        <v>160</v>
      </c>
      <c r="G39" s="148"/>
      <c r="H39" s="193"/>
      <c r="I39" s="148"/>
      <c r="J39" s="148"/>
      <c r="K39" s="148"/>
      <c r="L39" s="133" t="s">
        <v>161</v>
      </c>
      <c r="M39" s="48" t="s">
        <v>76</v>
      </c>
      <c r="N39" s="48" t="s">
        <v>76</v>
      </c>
      <c r="O39" s="62">
        <v>0</v>
      </c>
    </row>
    <row r="40" spans="1:15" ht="15" customHeight="1">
      <c r="A40" s="165" t="s">
        <v>15</v>
      </c>
      <c r="B40" s="133" t="s">
        <v>42</v>
      </c>
      <c r="C40" s="91" t="s">
        <v>15</v>
      </c>
      <c r="D40" s="91" t="s">
        <v>15</v>
      </c>
      <c r="E40" s="91" t="s">
        <v>15</v>
      </c>
      <c r="F40" s="148" t="s">
        <v>15</v>
      </c>
      <c r="G40" s="148"/>
      <c r="H40" s="193"/>
      <c r="I40" s="148"/>
      <c r="J40" s="148"/>
      <c r="K40" s="148"/>
      <c r="L40" s="133" t="s">
        <v>162</v>
      </c>
      <c r="M40" s="48" t="s">
        <v>15</v>
      </c>
      <c r="N40" s="50" t="s">
        <v>15</v>
      </c>
      <c r="O40" s="129" t="s">
        <v>15</v>
      </c>
    </row>
    <row r="41" spans="1:15" ht="15" customHeight="1">
      <c r="A41" s="132" t="s">
        <v>15</v>
      </c>
      <c r="B41" s="133" t="s">
        <v>47</v>
      </c>
      <c r="C41" s="91" t="s">
        <v>15</v>
      </c>
      <c r="D41" s="91" t="s">
        <v>15</v>
      </c>
      <c r="E41" s="91" t="s">
        <v>15</v>
      </c>
      <c r="F41" s="148" t="s">
        <v>15</v>
      </c>
      <c r="G41" s="148"/>
      <c r="H41" s="148"/>
      <c r="I41" s="148"/>
      <c r="J41" s="148"/>
      <c r="K41" s="148"/>
      <c r="L41" s="133" t="s">
        <v>163</v>
      </c>
      <c r="M41" s="50" t="s">
        <v>15</v>
      </c>
      <c r="N41" s="50" t="s">
        <v>15</v>
      </c>
      <c r="O41" s="129" t="s">
        <v>15</v>
      </c>
    </row>
    <row r="42" spans="1:15" ht="15" customHeight="1">
      <c r="A42" s="194" t="s">
        <v>156</v>
      </c>
      <c r="B42" s="135" t="s">
        <v>52</v>
      </c>
      <c r="C42" s="55">
        <v>85410000</v>
      </c>
      <c r="D42" s="55">
        <v>55900710.81</v>
      </c>
      <c r="E42" s="55">
        <v>55900710.81</v>
      </c>
      <c r="F42" s="153" t="s">
        <v>156</v>
      </c>
      <c r="G42" s="153"/>
      <c r="H42" s="195"/>
      <c r="I42" s="135"/>
      <c r="J42" s="153"/>
      <c r="K42" s="153"/>
      <c r="L42" s="135" t="s">
        <v>164</v>
      </c>
      <c r="M42" s="55">
        <v>85410000</v>
      </c>
      <c r="N42" s="55">
        <v>55900710.81</v>
      </c>
      <c r="O42" s="63">
        <v>55900710.81</v>
      </c>
    </row>
    <row r="43" spans="1:15" ht="15" customHeight="1">
      <c r="A43" s="145" t="s">
        <v>159</v>
      </c>
      <c r="B43" s="145"/>
      <c r="C43" s="145"/>
      <c r="D43" s="145"/>
      <c r="E43" s="145"/>
      <c r="F43" s="145" t="s">
        <v>15</v>
      </c>
      <c r="G43" s="146" t="s">
        <v>15</v>
      </c>
      <c r="H43" s="188" t="s">
        <v>15</v>
      </c>
      <c r="I43" s="145" t="s">
        <v>15</v>
      </c>
      <c r="J43" s="145" t="s">
        <v>15</v>
      </c>
      <c r="K43" s="145" t="s">
        <v>15</v>
      </c>
      <c r="L43" s="146" t="s">
        <v>15</v>
      </c>
      <c r="M43" s="188" t="s">
        <v>15</v>
      </c>
      <c r="N43" s="145" t="s">
        <v>15</v>
      </c>
      <c r="O43" s="145" t="s">
        <v>15</v>
      </c>
    </row>
    <row r="45" ht="14.25">
      <c r="H45" s="58" t="s">
        <v>165</v>
      </c>
    </row>
  </sheetData>
  <sheetProtection/>
  <mergeCells count="13">
    <mergeCell ref="A4:E4"/>
    <mergeCell ref="F4:O4"/>
    <mergeCell ref="F32:K32"/>
    <mergeCell ref="F33:K33"/>
    <mergeCell ref="F34:K34"/>
    <mergeCell ref="F35:K35"/>
    <mergeCell ref="F36:K36"/>
    <mergeCell ref="A37:E37"/>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L44"/>
  <sheetViews>
    <sheetView workbookViewId="0" topLeftCell="D3">
      <selection activeCell="D39" sqref="D39"/>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customWidth="1"/>
  </cols>
  <sheetData>
    <row r="1" ht="22.5">
      <c r="BF1" s="57" t="s">
        <v>459</v>
      </c>
    </row>
    <row r="2" ht="14.25">
      <c r="DL2" s="59" t="s">
        <v>416</v>
      </c>
    </row>
    <row r="3" spans="1:116" ht="14.25">
      <c r="A3" s="43" t="s">
        <v>2</v>
      </c>
      <c r="BF3" s="58" t="s">
        <v>3</v>
      </c>
      <c r="DL3" s="59" t="s">
        <v>4</v>
      </c>
    </row>
    <row r="4" spans="1:116" ht="15" customHeight="1">
      <c r="A4" s="44" t="s">
        <v>7</v>
      </c>
      <c r="B4" s="45"/>
      <c r="C4" s="45"/>
      <c r="D4" s="45"/>
      <c r="E4" s="45"/>
      <c r="F4" s="45"/>
      <c r="G4" s="45"/>
      <c r="H4" s="45"/>
      <c r="I4" s="45"/>
      <c r="J4" s="45" t="s">
        <v>194</v>
      </c>
      <c r="K4" s="53" t="s">
        <v>300</v>
      </c>
      <c r="L4" s="53"/>
      <c r="M4" s="53"/>
      <c r="N4" s="53"/>
      <c r="O4" s="53"/>
      <c r="P4" s="53"/>
      <c r="Q4" s="53"/>
      <c r="R4" s="53"/>
      <c r="S4" s="53"/>
      <c r="T4" s="53"/>
      <c r="U4" s="53"/>
      <c r="V4" s="53"/>
      <c r="W4" s="53"/>
      <c r="X4" s="53"/>
      <c r="Y4" s="53" t="s">
        <v>301</v>
      </c>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t="s">
        <v>302</v>
      </c>
      <c r="BB4" s="53"/>
      <c r="BC4" s="53"/>
      <c r="BD4" s="53"/>
      <c r="BE4" s="53"/>
      <c r="BF4" s="53"/>
      <c r="BG4" s="53"/>
      <c r="BH4" s="53"/>
      <c r="BI4" s="53"/>
      <c r="BJ4" s="53"/>
      <c r="BK4" s="53"/>
      <c r="BL4" s="53"/>
      <c r="BM4" s="53" t="s">
        <v>303</v>
      </c>
      <c r="BN4" s="53"/>
      <c r="BO4" s="53"/>
      <c r="BP4" s="53"/>
      <c r="BQ4" s="53"/>
      <c r="BR4" s="53" t="s">
        <v>304</v>
      </c>
      <c r="BS4" s="53"/>
      <c r="BT4" s="53"/>
      <c r="BU4" s="53"/>
      <c r="BV4" s="53"/>
      <c r="BW4" s="53"/>
      <c r="BX4" s="53"/>
      <c r="BY4" s="53"/>
      <c r="BZ4" s="53"/>
      <c r="CA4" s="53"/>
      <c r="CB4" s="53"/>
      <c r="CC4" s="53"/>
      <c r="CD4" s="53"/>
      <c r="CE4" s="53" t="s">
        <v>305</v>
      </c>
      <c r="CF4" s="53"/>
      <c r="CG4" s="53"/>
      <c r="CH4" s="53"/>
      <c r="CI4" s="53"/>
      <c r="CJ4" s="53"/>
      <c r="CK4" s="53"/>
      <c r="CL4" s="53"/>
      <c r="CM4" s="53"/>
      <c r="CN4" s="53"/>
      <c r="CO4" s="53"/>
      <c r="CP4" s="53"/>
      <c r="CQ4" s="53"/>
      <c r="CR4" s="53"/>
      <c r="CS4" s="53"/>
      <c r="CT4" s="53"/>
      <c r="CU4" s="53"/>
      <c r="CV4" s="53" t="s">
        <v>306</v>
      </c>
      <c r="CW4" s="53"/>
      <c r="CX4" s="53"/>
      <c r="CY4" s="53" t="s">
        <v>307</v>
      </c>
      <c r="CZ4" s="53"/>
      <c r="DA4" s="53"/>
      <c r="DB4" s="53"/>
      <c r="DC4" s="53"/>
      <c r="DD4" s="53"/>
      <c r="DE4" s="53" t="s">
        <v>308</v>
      </c>
      <c r="DF4" s="53"/>
      <c r="DG4" s="53"/>
      <c r="DH4" s="53" t="s">
        <v>309</v>
      </c>
      <c r="DI4" s="53"/>
      <c r="DJ4" s="53"/>
      <c r="DK4" s="53"/>
      <c r="DL4" s="60"/>
    </row>
    <row r="5" spans="1:116" ht="15" customHeight="1">
      <c r="A5" s="46" t="s">
        <v>192</v>
      </c>
      <c r="B5" s="47"/>
      <c r="C5" s="47"/>
      <c r="D5" s="47" t="s">
        <v>417</v>
      </c>
      <c r="E5" s="47" t="s">
        <v>418</v>
      </c>
      <c r="F5" s="47" t="s">
        <v>419</v>
      </c>
      <c r="G5" s="47" t="s">
        <v>420</v>
      </c>
      <c r="H5" s="47" t="s">
        <v>421</v>
      </c>
      <c r="I5" s="47" t="s">
        <v>422</v>
      </c>
      <c r="J5" s="47"/>
      <c r="K5" s="47" t="s">
        <v>172</v>
      </c>
      <c r="L5" s="47" t="s">
        <v>310</v>
      </c>
      <c r="M5" s="47" t="s">
        <v>311</v>
      </c>
      <c r="N5" s="47" t="s">
        <v>312</v>
      </c>
      <c r="O5" s="47" t="s">
        <v>313</v>
      </c>
      <c r="P5" s="47" t="s">
        <v>314</v>
      </c>
      <c r="Q5" s="47" t="s">
        <v>315</v>
      </c>
      <c r="R5" s="47" t="s">
        <v>316</v>
      </c>
      <c r="S5" s="47" t="s">
        <v>317</v>
      </c>
      <c r="T5" s="47" t="s">
        <v>318</v>
      </c>
      <c r="U5" s="47" t="s">
        <v>319</v>
      </c>
      <c r="V5" s="47" t="s">
        <v>320</v>
      </c>
      <c r="W5" s="47" t="s">
        <v>321</v>
      </c>
      <c r="X5" s="47" t="s">
        <v>322</v>
      </c>
      <c r="Y5" s="47" t="s">
        <v>172</v>
      </c>
      <c r="Z5" s="47" t="s">
        <v>323</v>
      </c>
      <c r="AA5" s="47" t="s">
        <v>324</v>
      </c>
      <c r="AB5" s="47" t="s">
        <v>325</v>
      </c>
      <c r="AC5" s="47" t="s">
        <v>326</v>
      </c>
      <c r="AD5" s="47" t="s">
        <v>327</v>
      </c>
      <c r="AE5" s="47" t="s">
        <v>328</v>
      </c>
      <c r="AF5" s="47" t="s">
        <v>329</v>
      </c>
      <c r="AG5" s="47" t="s">
        <v>330</v>
      </c>
      <c r="AH5" s="47" t="s">
        <v>331</v>
      </c>
      <c r="AI5" s="47" t="s">
        <v>332</v>
      </c>
      <c r="AJ5" s="47" t="s">
        <v>333</v>
      </c>
      <c r="AK5" s="47" t="s">
        <v>334</v>
      </c>
      <c r="AL5" s="47" t="s">
        <v>335</v>
      </c>
      <c r="AM5" s="47" t="s">
        <v>336</v>
      </c>
      <c r="AN5" s="47" t="s">
        <v>337</v>
      </c>
      <c r="AO5" s="47" t="s">
        <v>338</v>
      </c>
      <c r="AP5" s="47" t="s">
        <v>339</v>
      </c>
      <c r="AQ5" s="47" t="s">
        <v>340</v>
      </c>
      <c r="AR5" s="47" t="s">
        <v>341</v>
      </c>
      <c r="AS5" s="47" t="s">
        <v>342</v>
      </c>
      <c r="AT5" s="47" t="s">
        <v>343</v>
      </c>
      <c r="AU5" s="47" t="s">
        <v>344</v>
      </c>
      <c r="AV5" s="47" t="s">
        <v>345</v>
      </c>
      <c r="AW5" s="47" t="s">
        <v>346</v>
      </c>
      <c r="AX5" s="47" t="s">
        <v>347</v>
      </c>
      <c r="AY5" s="47" t="s">
        <v>348</v>
      </c>
      <c r="AZ5" s="47" t="s">
        <v>349</v>
      </c>
      <c r="BA5" s="47" t="s">
        <v>172</v>
      </c>
      <c r="BB5" s="47" t="s">
        <v>350</v>
      </c>
      <c r="BC5" s="47" t="s">
        <v>351</v>
      </c>
      <c r="BD5" s="47" t="s">
        <v>352</v>
      </c>
      <c r="BE5" s="47" t="s">
        <v>353</v>
      </c>
      <c r="BF5" s="47" t="s">
        <v>354</v>
      </c>
      <c r="BG5" s="47" t="s">
        <v>355</v>
      </c>
      <c r="BH5" s="47" t="s">
        <v>356</v>
      </c>
      <c r="BI5" s="47" t="s">
        <v>357</v>
      </c>
      <c r="BJ5" s="47" t="s">
        <v>358</v>
      </c>
      <c r="BK5" s="47" t="s">
        <v>359</v>
      </c>
      <c r="BL5" s="47" t="s">
        <v>360</v>
      </c>
      <c r="BM5" s="47" t="s">
        <v>172</v>
      </c>
      <c r="BN5" s="47" t="s">
        <v>361</v>
      </c>
      <c r="BO5" s="47" t="s">
        <v>362</v>
      </c>
      <c r="BP5" s="47" t="s">
        <v>363</v>
      </c>
      <c r="BQ5" s="47" t="s">
        <v>364</v>
      </c>
      <c r="BR5" s="47" t="s">
        <v>172</v>
      </c>
      <c r="BS5" s="47" t="s">
        <v>365</v>
      </c>
      <c r="BT5" s="47" t="s">
        <v>366</v>
      </c>
      <c r="BU5" s="47" t="s">
        <v>367</v>
      </c>
      <c r="BV5" s="47" t="s">
        <v>368</v>
      </c>
      <c r="BW5" s="47" t="s">
        <v>369</v>
      </c>
      <c r="BX5" s="47" t="s">
        <v>370</v>
      </c>
      <c r="BY5" s="47" t="s">
        <v>371</v>
      </c>
      <c r="BZ5" s="47" t="s">
        <v>372</v>
      </c>
      <c r="CA5" s="47" t="s">
        <v>373</v>
      </c>
      <c r="CB5" s="47" t="s">
        <v>374</v>
      </c>
      <c r="CC5" s="47" t="s">
        <v>375</v>
      </c>
      <c r="CD5" s="47" t="s">
        <v>376</v>
      </c>
      <c r="CE5" s="47" t="s">
        <v>172</v>
      </c>
      <c r="CF5" s="47" t="s">
        <v>365</v>
      </c>
      <c r="CG5" s="47" t="s">
        <v>366</v>
      </c>
      <c r="CH5" s="47" t="s">
        <v>367</v>
      </c>
      <c r="CI5" s="47" t="s">
        <v>368</v>
      </c>
      <c r="CJ5" s="47" t="s">
        <v>369</v>
      </c>
      <c r="CK5" s="47" t="s">
        <v>370</v>
      </c>
      <c r="CL5" s="47" t="s">
        <v>371</v>
      </c>
      <c r="CM5" s="47" t="s">
        <v>377</v>
      </c>
      <c r="CN5" s="47" t="s">
        <v>378</v>
      </c>
      <c r="CO5" s="47" t="s">
        <v>379</v>
      </c>
      <c r="CP5" s="47" t="s">
        <v>380</v>
      </c>
      <c r="CQ5" s="47" t="s">
        <v>372</v>
      </c>
      <c r="CR5" s="47" t="s">
        <v>373</v>
      </c>
      <c r="CS5" s="47" t="s">
        <v>374</v>
      </c>
      <c r="CT5" s="47" t="s">
        <v>375</v>
      </c>
      <c r="CU5" s="47" t="s">
        <v>381</v>
      </c>
      <c r="CV5" s="47" t="s">
        <v>172</v>
      </c>
      <c r="CW5" s="47" t="s">
        <v>382</v>
      </c>
      <c r="CX5" s="47" t="s">
        <v>383</v>
      </c>
      <c r="CY5" s="47" t="s">
        <v>172</v>
      </c>
      <c r="CZ5" s="47" t="s">
        <v>382</v>
      </c>
      <c r="DA5" s="47" t="s">
        <v>384</v>
      </c>
      <c r="DB5" s="47" t="s">
        <v>385</v>
      </c>
      <c r="DC5" s="47" t="s">
        <v>386</v>
      </c>
      <c r="DD5" s="47" t="s">
        <v>383</v>
      </c>
      <c r="DE5" s="47" t="s">
        <v>172</v>
      </c>
      <c r="DF5" s="47" t="s">
        <v>387</v>
      </c>
      <c r="DG5" s="47" t="s">
        <v>388</v>
      </c>
      <c r="DH5" s="47" t="s">
        <v>172</v>
      </c>
      <c r="DI5" s="47" t="s">
        <v>389</v>
      </c>
      <c r="DJ5" s="47" t="s">
        <v>390</v>
      </c>
      <c r="DK5" s="47" t="s">
        <v>391</v>
      </c>
      <c r="DL5" s="61" t="s">
        <v>309</v>
      </c>
    </row>
    <row r="6" spans="1:116"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61"/>
    </row>
    <row r="7" spans="1:116"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61"/>
    </row>
    <row r="8" spans="1:116"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47" t="s">
        <v>92</v>
      </c>
      <c r="Y8" s="47" t="s">
        <v>97</v>
      </c>
      <c r="Z8" s="47" t="s">
        <v>102</v>
      </c>
      <c r="AA8" s="47" t="s">
        <v>107</v>
      </c>
      <c r="AB8" s="47" t="s">
        <v>112</v>
      </c>
      <c r="AC8" s="47" t="s">
        <v>117</v>
      </c>
      <c r="AD8" s="47" t="s">
        <v>122</v>
      </c>
      <c r="AE8" s="47" t="s">
        <v>127</v>
      </c>
      <c r="AF8" s="47" t="s">
        <v>131</v>
      </c>
      <c r="AG8" s="47" t="s">
        <v>135</v>
      </c>
      <c r="AH8" s="47" t="s">
        <v>139</v>
      </c>
      <c r="AI8" s="47" t="s">
        <v>143</v>
      </c>
      <c r="AJ8" s="47" t="s">
        <v>147</v>
      </c>
      <c r="AK8" s="47" t="s">
        <v>151</v>
      </c>
      <c r="AL8" s="47" t="s">
        <v>154</v>
      </c>
      <c r="AM8" s="47" t="s">
        <v>157</v>
      </c>
      <c r="AN8" s="47" t="s">
        <v>27</v>
      </c>
      <c r="AO8" s="47" t="s">
        <v>32</v>
      </c>
      <c r="AP8" s="47" t="s">
        <v>37</v>
      </c>
      <c r="AQ8" s="47" t="s">
        <v>42</v>
      </c>
      <c r="AR8" s="47" t="s">
        <v>47</v>
      </c>
      <c r="AS8" s="47" t="s">
        <v>52</v>
      </c>
      <c r="AT8" s="47" t="s">
        <v>57</v>
      </c>
      <c r="AU8" s="47" t="s">
        <v>61</v>
      </c>
      <c r="AV8" s="47" t="s">
        <v>65</v>
      </c>
      <c r="AW8" s="47" t="s">
        <v>69</v>
      </c>
      <c r="AX8" s="47" t="s">
        <v>73</v>
      </c>
      <c r="AY8" s="47" t="s">
        <v>79</v>
      </c>
      <c r="AZ8" s="47" t="s">
        <v>84</v>
      </c>
      <c r="BA8" s="47" t="s">
        <v>89</v>
      </c>
      <c r="BB8" s="47" t="s">
        <v>94</v>
      </c>
      <c r="BC8" s="47" t="s">
        <v>99</v>
      </c>
      <c r="BD8" s="47" t="s">
        <v>104</v>
      </c>
      <c r="BE8" s="47" t="s">
        <v>109</v>
      </c>
      <c r="BF8" s="47" t="s">
        <v>114</v>
      </c>
      <c r="BG8" s="47" t="s">
        <v>119</v>
      </c>
      <c r="BH8" s="47" t="s">
        <v>124</v>
      </c>
      <c r="BI8" s="47" t="s">
        <v>129</v>
      </c>
      <c r="BJ8" s="47" t="s">
        <v>133</v>
      </c>
      <c r="BK8" s="47" t="s">
        <v>137</v>
      </c>
      <c r="BL8" s="47" t="s">
        <v>140</v>
      </c>
      <c r="BM8" s="47" t="s">
        <v>29</v>
      </c>
      <c r="BN8" s="47" t="s">
        <v>34</v>
      </c>
      <c r="BO8" s="47" t="s">
        <v>39</v>
      </c>
      <c r="BP8" s="47" t="s">
        <v>44</v>
      </c>
      <c r="BQ8" s="47" t="s">
        <v>49</v>
      </c>
      <c r="BR8" s="47" t="s">
        <v>54</v>
      </c>
      <c r="BS8" s="47" t="s">
        <v>59</v>
      </c>
      <c r="BT8" s="47" t="s">
        <v>63</v>
      </c>
      <c r="BU8" s="47" t="s">
        <v>66</v>
      </c>
      <c r="BV8" s="47" t="s">
        <v>70</v>
      </c>
      <c r="BW8" s="47" t="s">
        <v>75</v>
      </c>
      <c r="BX8" s="47" t="s">
        <v>81</v>
      </c>
      <c r="BY8" s="47" t="s">
        <v>86</v>
      </c>
      <c r="BZ8" s="47" t="s">
        <v>91</v>
      </c>
      <c r="CA8" s="47" t="s">
        <v>96</v>
      </c>
      <c r="CB8" s="47" t="s">
        <v>101</v>
      </c>
      <c r="CC8" s="47" t="s">
        <v>106</v>
      </c>
      <c r="CD8" s="47" t="s">
        <v>111</v>
      </c>
      <c r="CE8" s="47" t="s">
        <v>116</v>
      </c>
      <c r="CF8" s="47" t="s">
        <v>121</v>
      </c>
      <c r="CG8" s="47" t="s">
        <v>126</v>
      </c>
      <c r="CH8" s="47" t="s">
        <v>130</v>
      </c>
      <c r="CI8" s="47" t="s">
        <v>134</v>
      </c>
      <c r="CJ8" s="47" t="s">
        <v>138</v>
      </c>
      <c r="CK8" s="47" t="s">
        <v>141</v>
      </c>
      <c r="CL8" s="47" t="s">
        <v>145</v>
      </c>
      <c r="CM8" s="47" t="s">
        <v>149</v>
      </c>
      <c r="CN8" s="47" t="s">
        <v>153</v>
      </c>
      <c r="CO8" s="47" t="s">
        <v>155</v>
      </c>
      <c r="CP8" s="47" t="s">
        <v>158</v>
      </c>
      <c r="CQ8" s="47" t="s">
        <v>392</v>
      </c>
      <c r="CR8" s="47" t="s">
        <v>393</v>
      </c>
      <c r="CS8" s="47" t="s">
        <v>394</v>
      </c>
      <c r="CT8" s="47" t="s">
        <v>395</v>
      </c>
      <c r="CU8" s="47" t="s">
        <v>396</v>
      </c>
      <c r="CV8" s="47" t="s">
        <v>397</v>
      </c>
      <c r="CW8" s="47" t="s">
        <v>161</v>
      </c>
      <c r="CX8" s="47" t="s">
        <v>162</v>
      </c>
      <c r="CY8" s="47" t="s">
        <v>163</v>
      </c>
      <c r="CZ8" s="47" t="s">
        <v>164</v>
      </c>
      <c r="DA8" s="47" t="s">
        <v>398</v>
      </c>
      <c r="DB8" s="47" t="s">
        <v>399</v>
      </c>
      <c r="DC8" s="47" t="s">
        <v>400</v>
      </c>
      <c r="DD8" s="47" t="s">
        <v>401</v>
      </c>
      <c r="DE8" s="47" t="s">
        <v>402</v>
      </c>
      <c r="DF8" s="47" t="s">
        <v>403</v>
      </c>
      <c r="DG8" s="47" t="s">
        <v>404</v>
      </c>
      <c r="DH8" s="47" t="s">
        <v>405</v>
      </c>
      <c r="DI8" s="47" t="s">
        <v>406</v>
      </c>
      <c r="DJ8" s="47" t="s">
        <v>407</v>
      </c>
      <c r="DK8" s="47" t="s">
        <v>408</v>
      </c>
      <c r="DL8" s="61" t="s">
        <v>409</v>
      </c>
    </row>
    <row r="9" spans="1:116" ht="15" customHeight="1">
      <c r="A9" s="46"/>
      <c r="B9" s="47"/>
      <c r="C9" s="47"/>
      <c r="D9" s="47" t="s">
        <v>194</v>
      </c>
      <c r="E9" s="48" t="s">
        <v>76</v>
      </c>
      <c r="F9" s="48" t="s">
        <v>76</v>
      </c>
      <c r="G9" s="48" t="s">
        <v>76</v>
      </c>
      <c r="H9" s="48" t="s">
        <v>76</v>
      </c>
      <c r="I9" s="48" t="s">
        <v>76</v>
      </c>
      <c r="J9" s="54">
        <v>10723126.52</v>
      </c>
      <c r="K9" s="54">
        <v>0</v>
      </c>
      <c r="L9" s="54">
        <v>0</v>
      </c>
      <c r="M9" s="54">
        <v>0</v>
      </c>
      <c r="N9" s="54">
        <v>0</v>
      </c>
      <c r="O9" s="54">
        <v>0</v>
      </c>
      <c r="P9" s="54">
        <v>0</v>
      </c>
      <c r="Q9" s="54">
        <v>0</v>
      </c>
      <c r="R9" s="54">
        <v>0</v>
      </c>
      <c r="S9" s="54">
        <v>0</v>
      </c>
      <c r="T9" s="54">
        <v>0</v>
      </c>
      <c r="U9" s="54">
        <v>0</v>
      </c>
      <c r="V9" s="54">
        <v>0</v>
      </c>
      <c r="W9" s="54">
        <v>0</v>
      </c>
      <c r="X9" s="54">
        <v>0</v>
      </c>
      <c r="Y9" s="54">
        <v>1318540.7</v>
      </c>
      <c r="Z9" s="54">
        <v>234200</v>
      </c>
      <c r="AA9" s="54">
        <v>0</v>
      </c>
      <c r="AB9" s="54">
        <v>0</v>
      </c>
      <c r="AC9" s="54">
        <v>0</v>
      </c>
      <c r="AD9" s="54">
        <v>0</v>
      </c>
      <c r="AE9" s="54">
        <v>0</v>
      </c>
      <c r="AF9" s="54">
        <v>0</v>
      </c>
      <c r="AG9" s="54">
        <v>0</v>
      </c>
      <c r="AH9" s="54">
        <v>0</v>
      </c>
      <c r="AI9" s="54">
        <v>0</v>
      </c>
      <c r="AJ9" s="54">
        <v>0</v>
      </c>
      <c r="AK9" s="54">
        <v>720910.7</v>
      </c>
      <c r="AL9" s="54">
        <v>0</v>
      </c>
      <c r="AM9" s="54">
        <v>0</v>
      </c>
      <c r="AN9" s="54">
        <v>0</v>
      </c>
      <c r="AO9" s="54">
        <v>0</v>
      </c>
      <c r="AP9" s="54">
        <v>0</v>
      </c>
      <c r="AQ9" s="54">
        <v>0</v>
      </c>
      <c r="AR9" s="54">
        <v>0</v>
      </c>
      <c r="AS9" s="54">
        <v>3430</v>
      </c>
      <c r="AT9" s="54">
        <v>360000</v>
      </c>
      <c r="AU9" s="54">
        <v>0</v>
      </c>
      <c r="AV9" s="54">
        <v>0</v>
      </c>
      <c r="AW9" s="54">
        <v>0</v>
      </c>
      <c r="AX9" s="54">
        <v>0</v>
      </c>
      <c r="AY9" s="54">
        <v>0</v>
      </c>
      <c r="AZ9" s="54">
        <v>0</v>
      </c>
      <c r="BA9" s="54">
        <v>3689487</v>
      </c>
      <c r="BB9" s="54">
        <v>0</v>
      </c>
      <c r="BC9" s="54">
        <v>0</v>
      </c>
      <c r="BD9" s="54">
        <v>0</v>
      </c>
      <c r="BE9" s="54">
        <v>0</v>
      </c>
      <c r="BF9" s="54">
        <v>901055</v>
      </c>
      <c r="BG9" s="54">
        <v>0</v>
      </c>
      <c r="BH9" s="54">
        <v>0</v>
      </c>
      <c r="BI9" s="54">
        <v>0</v>
      </c>
      <c r="BJ9" s="54">
        <v>0</v>
      </c>
      <c r="BK9" s="54">
        <v>1706520</v>
      </c>
      <c r="BL9" s="54">
        <v>1081912</v>
      </c>
      <c r="BM9" s="54">
        <v>0</v>
      </c>
      <c r="BN9" s="54">
        <v>0</v>
      </c>
      <c r="BO9" s="54">
        <v>0</v>
      </c>
      <c r="BP9" s="54">
        <v>0</v>
      </c>
      <c r="BQ9" s="54">
        <v>0</v>
      </c>
      <c r="BR9" s="54">
        <v>0</v>
      </c>
      <c r="BS9" s="54">
        <v>0</v>
      </c>
      <c r="BT9" s="54">
        <v>0</v>
      </c>
      <c r="BU9" s="54">
        <v>0</v>
      </c>
      <c r="BV9" s="54">
        <v>0</v>
      </c>
      <c r="BW9" s="54">
        <v>0</v>
      </c>
      <c r="BX9" s="54">
        <v>0</v>
      </c>
      <c r="BY9" s="54">
        <v>0</v>
      </c>
      <c r="BZ9" s="54">
        <v>0</v>
      </c>
      <c r="CA9" s="54">
        <v>0</v>
      </c>
      <c r="CB9" s="54">
        <v>0</v>
      </c>
      <c r="CC9" s="54">
        <v>0</v>
      </c>
      <c r="CD9" s="54">
        <v>0</v>
      </c>
      <c r="CE9" s="54">
        <v>1365098.82</v>
      </c>
      <c r="CF9" s="54">
        <v>0</v>
      </c>
      <c r="CG9" s="54">
        <v>843746</v>
      </c>
      <c r="CH9" s="54">
        <v>27279</v>
      </c>
      <c r="CI9" s="54">
        <v>0</v>
      </c>
      <c r="CJ9" s="54">
        <v>308367.82</v>
      </c>
      <c r="CK9" s="54">
        <v>159760</v>
      </c>
      <c r="CL9" s="54">
        <v>0</v>
      </c>
      <c r="CM9" s="54">
        <v>0</v>
      </c>
      <c r="CN9" s="54">
        <v>0</v>
      </c>
      <c r="CO9" s="54">
        <v>0</v>
      </c>
      <c r="CP9" s="54">
        <v>0</v>
      </c>
      <c r="CQ9" s="54">
        <v>0</v>
      </c>
      <c r="CR9" s="54">
        <v>0</v>
      </c>
      <c r="CS9" s="54">
        <v>0</v>
      </c>
      <c r="CT9" s="54">
        <v>2100</v>
      </c>
      <c r="CU9" s="54">
        <v>23846</v>
      </c>
      <c r="CV9" s="54">
        <v>0</v>
      </c>
      <c r="CW9" s="54">
        <v>0</v>
      </c>
      <c r="CX9" s="54">
        <v>0</v>
      </c>
      <c r="CY9" s="54">
        <v>4350000</v>
      </c>
      <c r="CZ9" s="54">
        <v>0</v>
      </c>
      <c r="DA9" s="54">
        <v>0</v>
      </c>
      <c r="DB9" s="54">
        <v>4350000</v>
      </c>
      <c r="DC9" s="54">
        <v>0</v>
      </c>
      <c r="DD9" s="54">
        <v>0</v>
      </c>
      <c r="DE9" s="54">
        <v>0</v>
      </c>
      <c r="DF9" s="54">
        <v>0</v>
      </c>
      <c r="DG9" s="54">
        <v>0</v>
      </c>
      <c r="DH9" s="54">
        <v>0</v>
      </c>
      <c r="DI9" s="54">
        <v>0</v>
      </c>
      <c r="DJ9" s="54">
        <v>0</v>
      </c>
      <c r="DK9" s="54">
        <v>0</v>
      </c>
      <c r="DL9" s="62">
        <v>0</v>
      </c>
    </row>
    <row r="10" spans="1:116" ht="15" customHeight="1">
      <c r="A10" s="49" t="s">
        <v>205</v>
      </c>
      <c r="B10" s="50"/>
      <c r="C10" s="50"/>
      <c r="D10" s="50" t="s">
        <v>206</v>
      </c>
      <c r="E10" s="50" t="s">
        <v>15</v>
      </c>
      <c r="F10" s="50" t="s">
        <v>15</v>
      </c>
      <c r="G10" s="50" t="s">
        <v>15</v>
      </c>
      <c r="H10" s="50" t="s">
        <v>15</v>
      </c>
      <c r="I10" s="50" t="s">
        <v>15</v>
      </c>
      <c r="J10" s="54">
        <v>6302728.82</v>
      </c>
      <c r="K10" s="54">
        <v>0</v>
      </c>
      <c r="L10" s="54">
        <v>0</v>
      </c>
      <c r="M10" s="54">
        <v>0</v>
      </c>
      <c r="N10" s="54">
        <v>0</v>
      </c>
      <c r="O10" s="54">
        <v>0</v>
      </c>
      <c r="P10" s="54">
        <v>0</v>
      </c>
      <c r="Q10" s="54">
        <v>0</v>
      </c>
      <c r="R10" s="54">
        <v>0</v>
      </c>
      <c r="S10" s="54">
        <v>0</v>
      </c>
      <c r="T10" s="54">
        <v>0</v>
      </c>
      <c r="U10" s="54">
        <v>0</v>
      </c>
      <c r="V10" s="54">
        <v>0</v>
      </c>
      <c r="W10" s="54">
        <v>0</v>
      </c>
      <c r="X10" s="54">
        <v>0</v>
      </c>
      <c r="Y10" s="54">
        <v>593430</v>
      </c>
      <c r="Z10" s="54">
        <v>230000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3430</v>
      </c>
      <c r="AT10" s="54">
        <v>360000</v>
      </c>
      <c r="AU10" s="54">
        <v>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v>
      </c>
      <c r="CC10" s="54">
        <v>0</v>
      </c>
      <c r="CD10" s="54">
        <v>0</v>
      </c>
      <c r="CE10" s="54">
        <v>1359298.82</v>
      </c>
      <c r="CF10" s="54">
        <v>0</v>
      </c>
      <c r="CG10" s="54">
        <v>837946</v>
      </c>
      <c r="CH10" s="54">
        <v>27279</v>
      </c>
      <c r="CI10" s="54">
        <v>0</v>
      </c>
      <c r="CJ10" s="54">
        <v>308367.82</v>
      </c>
      <c r="CK10" s="54">
        <v>159760</v>
      </c>
      <c r="CL10" s="54">
        <v>0</v>
      </c>
      <c r="CM10" s="54">
        <v>0</v>
      </c>
      <c r="CN10" s="54">
        <v>0</v>
      </c>
      <c r="CO10" s="54">
        <v>0</v>
      </c>
      <c r="CP10" s="54">
        <v>0</v>
      </c>
      <c r="CQ10" s="54">
        <v>0</v>
      </c>
      <c r="CR10" s="54">
        <v>0</v>
      </c>
      <c r="CS10" s="54">
        <v>0</v>
      </c>
      <c r="CT10" s="54">
        <v>2100</v>
      </c>
      <c r="CU10" s="54">
        <v>23846</v>
      </c>
      <c r="CV10" s="54">
        <v>0</v>
      </c>
      <c r="CW10" s="54">
        <v>0</v>
      </c>
      <c r="CX10" s="54">
        <v>0</v>
      </c>
      <c r="CY10" s="54">
        <v>4350000</v>
      </c>
      <c r="CZ10" s="54">
        <v>0</v>
      </c>
      <c r="DA10" s="54">
        <v>0</v>
      </c>
      <c r="DB10" s="54">
        <v>4350000</v>
      </c>
      <c r="DC10" s="54">
        <v>0</v>
      </c>
      <c r="DD10" s="54">
        <v>0</v>
      </c>
      <c r="DE10" s="54">
        <v>0</v>
      </c>
      <c r="DF10" s="54">
        <v>0</v>
      </c>
      <c r="DG10" s="54">
        <v>0</v>
      </c>
      <c r="DH10" s="54">
        <v>0</v>
      </c>
      <c r="DI10" s="54">
        <v>0</v>
      </c>
      <c r="DJ10" s="54">
        <v>0</v>
      </c>
      <c r="DK10" s="54">
        <v>0</v>
      </c>
      <c r="DL10" s="62">
        <v>0</v>
      </c>
    </row>
    <row r="11" spans="1:116" ht="15" customHeight="1">
      <c r="A11" s="49" t="s">
        <v>214</v>
      </c>
      <c r="B11" s="50"/>
      <c r="C11" s="50"/>
      <c r="D11" s="50" t="s">
        <v>215</v>
      </c>
      <c r="E11" s="50" t="s">
        <v>15</v>
      </c>
      <c r="F11" s="50" t="s">
        <v>15</v>
      </c>
      <c r="G11" s="50" t="s">
        <v>15</v>
      </c>
      <c r="H11" s="50" t="s">
        <v>15</v>
      </c>
      <c r="I11" s="50" t="s">
        <v>15</v>
      </c>
      <c r="J11" s="54">
        <v>5961578.82</v>
      </c>
      <c r="K11" s="54">
        <v>0</v>
      </c>
      <c r="L11" s="54">
        <v>0</v>
      </c>
      <c r="M11" s="54">
        <v>0</v>
      </c>
      <c r="N11" s="54">
        <v>0</v>
      </c>
      <c r="O11" s="54">
        <v>0</v>
      </c>
      <c r="P11" s="54">
        <v>0</v>
      </c>
      <c r="Q11" s="54">
        <v>0</v>
      </c>
      <c r="R11" s="54">
        <v>0</v>
      </c>
      <c r="S11" s="54">
        <v>0</v>
      </c>
      <c r="T11" s="54">
        <v>0</v>
      </c>
      <c r="U11" s="54">
        <v>0</v>
      </c>
      <c r="V11" s="54">
        <v>0</v>
      </c>
      <c r="W11" s="54">
        <v>0</v>
      </c>
      <c r="X11" s="54">
        <v>0</v>
      </c>
      <c r="Y11" s="54">
        <v>593430</v>
      </c>
      <c r="Z11" s="54">
        <v>230000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3430</v>
      </c>
      <c r="AT11" s="54">
        <v>360000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1018148.82</v>
      </c>
      <c r="CF11" s="54">
        <v>0</v>
      </c>
      <c r="CG11" s="54">
        <v>737920</v>
      </c>
      <c r="CH11" s="54">
        <v>2369</v>
      </c>
      <c r="CI11" s="54">
        <v>0</v>
      </c>
      <c r="CJ11" s="54">
        <v>115999.82</v>
      </c>
      <c r="CK11" s="54">
        <v>159760</v>
      </c>
      <c r="CL11" s="54">
        <v>0</v>
      </c>
      <c r="CM11" s="54">
        <v>0</v>
      </c>
      <c r="CN11" s="54">
        <v>0</v>
      </c>
      <c r="CO11" s="54">
        <v>0</v>
      </c>
      <c r="CP11" s="54">
        <v>0</v>
      </c>
      <c r="CQ11" s="54">
        <v>0</v>
      </c>
      <c r="CR11" s="54">
        <v>0</v>
      </c>
      <c r="CS11" s="54">
        <v>0</v>
      </c>
      <c r="CT11" s="54">
        <v>2100</v>
      </c>
      <c r="CU11" s="54">
        <v>0</v>
      </c>
      <c r="CV11" s="54">
        <v>0</v>
      </c>
      <c r="CW11" s="54">
        <v>0</v>
      </c>
      <c r="CX11" s="54">
        <v>0</v>
      </c>
      <c r="CY11" s="54">
        <v>4350000</v>
      </c>
      <c r="CZ11" s="54">
        <v>0</v>
      </c>
      <c r="DA11" s="54">
        <v>0</v>
      </c>
      <c r="DB11" s="54">
        <v>4350000</v>
      </c>
      <c r="DC11" s="54">
        <v>0</v>
      </c>
      <c r="DD11" s="54">
        <v>0</v>
      </c>
      <c r="DE11" s="54">
        <v>0</v>
      </c>
      <c r="DF11" s="54">
        <v>0</v>
      </c>
      <c r="DG11" s="54">
        <v>0</v>
      </c>
      <c r="DH11" s="54">
        <v>0</v>
      </c>
      <c r="DI11" s="54">
        <v>0</v>
      </c>
      <c r="DJ11" s="54">
        <v>0</v>
      </c>
      <c r="DK11" s="54">
        <v>0</v>
      </c>
      <c r="DL11" s="62">
        <v>0</v>
      </c>
    </row>
    <row r="12" spans="1:116" ht="15" customHeight="1">
      <c r="A12" s="49" t="s">
        <v>217</v>
      </c>
      <c r="B12" s="50"/>
      <c r="C12" s="50"/>
      <c r="D12" s="50" t="s">
        <v>423</v>
      </c>
      <c r="E12" s="50" t="s">
        <v>15</v>
      </c>
      <c r="F12" s="50" t="s">
        <v>15</v>
      </c>
      <c r="G12" s="50" t="s">
        <v>15</v>
      </c>
      <c r="H12" s="50" t="s">
        <v>15</v>
      </c>
      <c r="I12" s="50" t="s">
        <v>15</v>
      </c>
      <c r="J12" s="54">
        <v>5961578.82</v>
      </c>
      <c r="K12" s="54">
        <v>0</v>
      </c>
      <c r="L12" s="54">
        <v>0</v>
      </c>
      <c r="M12" s="54">
        <v>0</v>
      </c>
      <c r="N12" s="54">
        <v>0</v>
      </c>
      <c r="O12" s="54">
        <v>0</v>
      </c>
      <c r="P12" s="54">
        <v>0</v>
      </c>
      <c r="Q12" s="54">
        <v>0</v>
      </c>
      <c r="R12" s="54">
        <v>0</v>
      </c>
      <c r="S12" s="54">
        <v>0</v>
      </c>
      <c r="T12" s="54">
        <v>0</v>
      </c>
      <c r="U12" s="54">
        <v>0</v>
      </c>
      <c r="V12" s="54">
        <v>0</v>
      </c>
      <c r="W12" s="54">
        <v>0</v>
      </c>
      <c r="X12" s="54">
        <v>0</v>
      </c>
      <c r="Y12" s="54">
        <v>593430</v>
      </c>
      <c r="Z12" s="54">
        <v>230000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3430</v>
      </c>
      <c r="AT12" s="54">
        <v>360000</v>
      </c>
      <c r="AU12" s="54">
        <v>0</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1018148.82</v>
      </c>
      <c r="CF12" s="54">
        <v>0</v>
      </c>
      <c r="CG12" s="54">
        <v>737920</v>
      </c>
      <c r="CH12" s="54">
        <v>2369</v>
      </c>
      <c r="CI12" s="54">
        <v>0</v>
      </c>
      <c r="CJ12" s="54">
        <v>115999.82</v>
      </c>
      <c r="CK12" s="54">
        <v>159760</v>
      </c>
      <c r="CL12" s="54">
        <v>0</v>
      </c>
      <c r="CM12" s="54">
        <v>0</v>
      </c>
      <c r="CN12" s="54">
        <v>0</v>
      </c>
      <c r="CO12" s="54">
        <v>0</v>
      </c>
      <c r="CP12" s="54">
        <v>0</v>
      </c>
      <c r="CQ12" s="54">
        <v>0</v>
      </c>
      <c r="CR12" s="54">
        <v>0</v>
      </c>
      <c r="CS12" s="54">
        <v>0</v>
      </c>
      <c r="CT12" s="54">
        <v>2100</v>
      </c>
      <c r="CU12" s="54">
        <v>0</v>
      </c>
      <c r="CV12" s="54">
        <v>0</v>
      </c>
      <c r="CW12" s="54">
        <v>0</v>
      </c>
      <c r="CX12" s="54">
        <v>0</v>
      </c>
      <c r="CY12" s="54">
        <v>4350000</v>
      </c>
      <c r="CZ12" s="54">
        <v>0</v>
      </c>
      <c r="DA12" s="54">
        <v>0</v>
      </c>
      <c r="DB12" s="54">
        <v>4350000</v>
      </c>
      <c r="DC12" s="54">
        <v>0</v>
      </c>
      <c r="DD12" s="54">
        <v>0</v>
      </c>
      <c r="DE12" s="54">
        <v>0</v>
      </c>
      <c r="DF12" s="54">
        <v>0</v>
      </c>
      <c r="DG12" s="54">
        <v>0</v>
      </c>
      <c r="DH12" s="54">
        <v>0</v>
      </c>
      <c r="DI12" s="54">
        <v>0</v>
      </c>
      <c r="DJ12" s="54">
        <v>0</v>
      </c>
      <c r="DK12" s="54">
        <v>0</v>
      </c>
      <c r="DL12" s="62">
        <v>0</v>
      </c>
    </row>
    <row r="13" spans="1:116" ht="15" customHeight="1">
      <c r="A13" s="49" t="s">
        <v>217</v>
      </c>
      <c r="B13" s="50"/>
      <c r="C13" s="50"/>
      <c r="D13" s="50" t="s">
        <v>424</v>
      </c>
      <c r="E13" s="50" t="s">
        <v>15</v>
      </c>
      <c r="F13" s="50" t="s">
        <v>15</v>
      </c>
      <c r="G13" s="50" t="s">
        <v>15</v>
      </c>
      <c r="H13" s="50" t="s">
        <v>15</v>
      </c>
      <c r="I13" s="50" t="s">
        <v>425</v>
      </c>
      <c r="J13" s="54">
        <v>5961578.82</v>
      </c>
      <c r="K13" s="54">
        <v>0</v>
      </c>
      <c r="L13" s="54">
        <v>0</v>
      </c>
      <c r="M13" s="54">
        <v>0</v>
      </c>
      <c r="N13" s="54">
        <v>0</v>
      </c>
      <c r="O13" s="54">
        <v>0</v>
      </c>
      <c r="P13" s="54">
        <v>0</v>
      </c>
      <c r="Q13" s="54">
        <v>0</v>
      </c>
      <c r="R13" s="54">
        <v>0</v>
      </c>
      <c r="S13" s="54">
        <v>0</v>
      </c>
      <c r="T13" s="54">
        <v>0</v>
      </c>
      <c r="U13" s="54">
        <v>0</v>
      </c>
      <c r="V13" s="54">
        <v>0</v>
      </c>
      <c r="W13" s="54">
        <v>0</v>
      </c>
      <c r="X13" s="54">
        <v>0</v>
      </c>
      <c r="Y13" s="54">
        <v>593430</v>
      </c>
      <c r="Z13" s="54">
        <v>230000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3430</v>
      </c>
      <c r="AT13" s="54">
        <v>360000</v>
      </c>
      <c r="AU13" s="54">
        <v>0</v>
      </c>
      <c r="AV13" s="54">
        <v>0</v>
      </c>
      <c r="AW13" s="54">
        <v>0</v>
      </c>
      <c r="AX13" s="54">
        <v>0</v>
      </c>
      <c r="AY13" s="54">
        <v>0</v>
      </c>
      <c r="AZ13" s="54">
        <v>0</v>
      </c>
      <c r="BA13" s="54">
        <v>0</v>
      </c>
      <c r="BB13" s="54">
        <v>0</v>
      </c>
      <c r="BC13" s="54">
        <v>0</v>
      </c>
      <c r="BD13" s="54">
        <v>0</v>
      </c>
      <c r="BE13" s="54">
        <v>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1018148.82</v>
      </c>
      <c r="CF13" s="54">
        <v>0</v>
      </c>
      <c r="CG13" s="54">
        <v>737920</v>
      </c>
      <c r="CH13" s="54">
        <v>2369</v>
      </c>
      <c r="CI13" s="54">
        <v>0</v>
      </c>
      <c r="CJ13" s="54">
        <v>115999.82</v>
      </c>
      <c r="CK13" s="54">
        <v>159760</v>
      </c>
      <c r="CL13" s="54">
        <v>0</v>
      </c>
      <c r="CM13" s="54">
        <v>0</v>
      </c>
      <c r="CN13" s="54">
        <v>0</v>
      </c>
      <c r="CO13" s="54">
        <v>0</v>
      </c>
      <c r="CP13" s="54">
        <v>0</v>
      </c>
      <c r="CQ13" s="54">
        <v>0</v>
      </c>
      <c r="CR13" s="54">
        <v>0</v>
      </c>
      <c r="CS13" s="54">
        <v>0</v>
      </c>
      <c r="CT13" s="54">
        <v>2100</v>
      </c>
      <c r="CU13" s="54">
        <v>0</v>
      </c>
      <c r="CV13" s="54">
        <v>0</v>
      </c>
      <c r="CW13" s="54">
        <v>0</v>
      </c>
      <c r="CX13" s="54">
        <v>0</v>
      </c>
      <c r="CY13" s="54">
        <v>4350000</v>
      </c>
      <c r="CZ13" s="54">
        <v>0</v>
      </c>
      <c r="DA13" s="54">
        <v>0</v>
      </c>
      <c r="DB13" s="54">
        <v>4350000</v>
      </c>
      <c r="DC13" s="54">
        <v>0</v>
      </c>
      <c r="DD13" s="54">
        <v>0</v>
      </c>
      <c r="DE13" s="54">
        <v>0</v>
      </c>
      <c r="DF13" s="54">
        <v>0</v>
      </c>
      <c r="DG13" s="54">
        <v>0</v>
      </c>
      <c r="DH13" s="54">
        <v>0</v>
      </c>
      <c r="DI13" s="54">
        <v>0</v>
      </c>
      <c r="DJ13" s="54">
        <v>0</v>
      </c>
      <c r="DK13" s="54">
        <v>0</v>
      </c>
      <c r="DL13" s="62">
        <v>0</v>
      </c>
    </row>
    <row r="14" spans="1:116" ht="15" customHeight="1">
      <c r="A14" s="49" t="s">
        <v>219</v>
      </c>
      <c r="B14" s="50"/>
      <c r="C14" s="50"/>
      <c r="D14" s="50" t="s">
        <v>220</v>
      </c>
      <c r="E14" s="50" t="s">
        <v>15</v>
      </c>
      <c r="F14" s="50" t="s">
        <v>15</v>
      </c>
      <c r="G14" s="50" t="s">
        <v>15</v>
      </c>
      <c r="H14" s="50" t="s">
        <v>15</v>
      </c>
      <c r="I14" s="50" t="s">
        <v>15</v>
      </c>
      <c r="J14" s="54">
        <v>280218</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280218</v>
      </c>
      <c r="CF14" s="54">
        <v>0</v>
      </c>
      <c r="CG14" s="54">
        <v>62940</v>
      </c>
      <c r="CH14" s="54">
        <v>24910</v>
      </c>
      <c r="CI14" s="54">
        <v>0</v>
      </c>
      <c r="CJ14" s="54">
        <v>192368</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54">
        <v>0</v>
      </c>
      <c r="DH14" s="54">
        <v>0</v>
      </c>
      <c r="DI14" s="54">
        <v>0</v>
      </c>
      <c r="DJ14" s="54">
        <v>0</v>
      </c>
      <c r="DK14" s="54">
        <v>0</v>
      </c>
      <c r="DL14" s="62">
        <v>0</v>
      </c>
    </row>
    <row r="15" spans="1:116" ht="15" customHeight="1">
      <c r="A15" s="49" t="s">
        <v>222</v>
      </c>
      <c r="B15" s="50"/>
      <c r="C15" s="50"/>
      <c r="D15" s="50" t="s">
        <v>423</v>
      </c>
      <c r="E15" s="50" t="s">
        <v>15</v>
      </c>
      <c r="F15" s="50" t="s">
        <v>15</v>
      </c>
      <c r="G15" s="50" t="s">
        <v>15</v>
      </c>
      <c r="H15" s="50" t="s">
        <v>15</v>
      </c>
      <c r="I15" s="50" t="s">
        <v>15</v>
      </c>
      <c r="J15" s="54">
        <v>280218</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v>
      </c>
      <c r="BA15" s="54">
        <v>0</v>
      </c>
      <c r="BB15" s="54">
        <v>0</v>
      </c>
      <c r="BC15" s="54">
        <v>0</v>
      </c>
      <c r="BD15" s="54">
        <v>0</v>
      </c>
      <c r="BE15" s="54">
        <v>0</v>
      </c>
      <c r="BF15" s="54">
        <v>0</v>
      </c>
      <c r="BG15" s="54">
        <v>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0</v>
      </c>
      <c r="CA15" s="54">
        <v>0</v>
      </c>
      <c r="CB15" s="54">
        <v>0</v>
      </c>
      <c r="CC15" s="54">
        <v>0</v>
      </c>
      <c r="CD15" s="54">
        <v>0</v>
      </c>
      <c r="CE15" s="54">
        <v>280218</v>
      </c>
      <c r="CF15" s="54">
        <v>0</v>
      </c>
      <c r="CG15" s="54">
        <v>62940</v>
      </c>
      <c r="CH15" s="54">
        <v>24910</v>
      </c>
      <c r="CI15" s="54">
        <v>0</v>
      </c>
      <c r="CJ15" s="54">
        <v>192368</v>
      </c>
      <c r="CK15" s="54">
        <v>0</v>
      </c>
      <c r="CL15" s="54">
        <v>0</v>
      </c>
      <c r="CM15" s="54">
        <v>0</v>
      </c>
      <c r="CN15" s="54">
        <v>0</v>
      </c>
      <c r="CO15" s="54">
        <v>0</v>
      </c>
      <c r="CP15" s="54">
        <v>0</v>
      </c>
      <c r="CQ15" s="54">
        <v>0</v>
      </c>
      <c r="CR15" s="54">
        <v>0</v>
      </c>
      <c r="CS15" s="54">
        <v>0</v>
      </c>
      <c r="CT15" s="54">
        <v>0</v>
      </c>
      <c r="CU15" s="54">
        <v>0</v>
      </c>
      <c r="CV15" s="54">
        <v>0</v>
      </c>
      <c r="CW15" s="54">
        <v>0</v>
      </c>
      <c r="CX15" s="54">
        <v>0</v>
      </c>
      <c r="CY15" s="54">
        <v>0</v>
      </c>
      <c r="CZ15" s="54">
        <v>0</v>
      </c>
      <c r="DA15" s="54">
        <v>0</v>
      </c>
      <c r="DB15" s="54">
        <v>0</v>
      </c>
      <c r="DC15" s="54">
        <v>0</v>
      </c>
      <c r="DD15" s="54">
        <v>0</v>
      </c>
      <c r="DE15" s="54">
        <v>0</v>
      </c>
      <c r="DF15" s="54">
        <v>0</v>
      </c>
      <c r="DG15" s="54">
        <v>0</v>
      </c>
      <c r="DH15" s="54">
        <v>0</v>
      </c>
      <c r="DI15" s="54">
        <v>0</v>
      </c>
      <c r="DJ15" s="54">
        <v>0</v>
      </c>
      <c r="DK15" s="54">
        <v>0</v>
      </c>
      <c r="DL15" s="62">
        <v>0</v>
      </c>
    </row>
    <row r="16" spans="1:116" ht="15" customHeight="1">
      <c r="A16" s="49" t="s">
        <v>222</v>
      </c>
      <c r="B16" s="50"/>
      <c r="C16" s="50"/>
      <c r="D16" s="50" t="s">
        <v>426</v>
      </c>
      <c r="E16" s="50" t="s">
        <v>15</v>
      </c>
      <c r="F16" s="50" t="s">
        <v>15</v>
      </c>
      <c r="G16" s="50" t="s">
        <v>15</v>
      </c>
      <c r="H16" s="50" t="s">
        <v>15</v>
      </c>
      <c r="I16" s="50" t="s">
        <v>425</v>
      </c>
      <c r="J16" s="54">
        <v>280218</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280218</v>
      </c>
      <c r="CF16" s="54">
        <v>0</v>
      </c>
      <c r="CG16" s="54">
        <v>62940</v>
      </c>
      <c r="CH16" s="54">
        <v>24910</v>
      </c>
      <c r="CI16" s="54">
        <v>0</v>
      </c>
      <c r="CJ16" s="54">
        <v>192368</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54">
        <v>0</v>
      </c>
      <c r="DH16" s="54">
        <v>0</v>
      </c>
      <c r="DI16" s="54">
        <v>0</v>
      </c>
      <c r="DJ16" s="54">
        <v>0</v>
      </c>
      <c r="DK16" s="54">
        <v>0</v>
      </c>
      <c r="DL16" s="62">
        <v>0</v>
      </c>
    </row>
    <row r="17" spans="1:116" ht="15" customHeight="1">
      <c r="A17" s="49" t="s">
        <v>223</v>
      </c>
      <c r="B17" s="50"/>
      <c r="C17" s="50"/>
      <c r="D17" s="50" t="s">
        <v>224</v>
      </c>
      <c r="E17" s="50" t="s">
        <v>15</v>
      </c>
      <c r="F17" s="50" t="s">
        <v>15</v>
      </c>
      <c r="G17" s="50" t="s">
        <v>15</v>
      </c>
      <c r="H17" s="50" t="s">
        <v>15</v>
      </c>
      <c r="I17" s="50" t="s">
        <v>15</v>
      </c>
      <c r="J17" s="54">
        <v>60932</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0</v>
      </c>
      <c r="CA17" s="54">
        <v>0</v>
      </c>
      <c r="CB17" s="54">
        <v>0</v>
      </c>
      <c r="CC17" s="54">
        <v>0</v>
      </c>
      <c r="CD17" s="54">
        <v>0</v>
      </c>
      <c r="CE17" s="54">
        <v>60932</v>
      </c>
      <c r="CF17" s="54">
        <v>0</v>
      </c>
      <c r="CG17" s="54">
        <v>37086</v>
      </c>
      <c r="CH17" s="54">
        <v>0</v>
      </c>
      <c r="CI17" s="54">
        <v>0</v>
      </c>
      <c r="CJ17" s="54">
        <v>0</v>
      </c>
      <c r="CK17" s="54">
        <v>0</v>
      </c>
      <c r="CL17" s="54">
        <v>0</v>
      </c>
      <c r="CM17" s="54">
        <v>0</v>
      </c>
      <c r="CN17" s="54">
        <v>0</v>
      </c>
      <c r="CO17" s="54">
        <v>0</v>
      </c>
      <c r="CP17" s="54">
        <v>0</v>
      </c>
      <c r="CQ17" s="54">
        <v>0</v>
      </c>
      <c r="CR17" s="54">
        <v>0</v>
      </c>
      <c r="CS17" s="54">
        <v>0</v>
      </c>
      <c r="CT17" s="54">
        <v>0</v>
      </c>
      <c r="CU17" s="54">
        <v>23846</v>
      </c>
      <c r="CV17" s="54">
        <v>0</v>
      </c>
      <c r="CW17" s="54">
        <v>0</v>
      </c>
      <c r="CX17" s="54">
        <v>0</v>
      </c>
      <c r="CY17" s="54">
        <v>0</v>
      </c>
      <c r="CZ17" s="54">
        <v>0</v>
      </c>
      <c r="DA17" s="54">
        <v>0</v>
      </c>
      <c r="DB17" s="54">
        <v>0</v>
      </c>
      <c r="DC17" s="54">
        <v>0</v>
      </c>
      <c r="DD17" s="54">
        <v>0</v>
      </c>
      <c r="DE17" s="54">
        <v>0</v>
      </c>
      <c r="DF17" s="54">
        <v>0</v>
      </c>
      <c r="DG17" s="54">
        <v>0</v>
      </c>
      <c r="DH17" s="54">
        <v>0</v>
      </c>
      <c r="DI17" s="54">
        <v>0</v>
      </c>
      <c r="DJ17" s="54">
        <v>0</v>
      </c>
      <c r="DK17" s="54">
        <v>0</v>
      </c>
      <c r="DL17" s="62">
        <v>0</v>
      </c>
    </row>
    <row r="18" spans="1:116" ht="15" customHeight="1">
      <c r="A18" s="49" t="s">
        <v>226</v>
      </c>
      <c r="B18" s="50"/>
      <c r="C18" s="50"/>
      <c r="D18" s="50" t="s">
        <v>423</v>
      </c>
      <c r="E18" s="50" t="s">
        <v>15</v>
      </c>
      <c r="F18" s="50" t="s">
        <v>15</v>
      </c>
      <c r="G18" s="50" t="s">
        <v>15</v>
      </c>
      <c r="H18" s="50" t="s">
        <v>15</v>
      </c>
      <c r="I18" s="50" t="s">
        <v>15</v>
      </c>
      <c r="J18" s="54">
        <v>60932</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60932</v>
      </c>
      <c r="CF18" s="54">
        <v>0</v>
      </c>
      <c r="CG18" s="54">
        <v>37086</v>
      </c>
      <c r="CH18" s="54">
        <v>0</v>
      </c>
      <c r="CI18" s="54">
        <v>0</v>
      </c>
      <c r="CJ18" s="54">
        <v>0</v>
      </c>
      <c r="CK18" s="54">
        <v>0</v>
      </c>
      <c r="CL18" s="54">
        <v>0</v>
      </c>
      <c r="CM18" s="54">
        <v>0</v>
      </c>
      <c r="CN18" s="54">
        <v>0</v>
      </c>
      <c r="CO18" s="54">
        <v>0</v>
      </c>
      <c r="CP18" s="54">
        <v>0</v>
      </c>
      <c r="CQ18" s="54">
        <v>0</v>
      </c>
      <c r="CR18" s="54">
        <v>0</v>
      </c>
      <c r="CS18" s="54">
        <v>0</v>
      </c>
      <c r="CT18" s="54">
        <v>0</v>
      </c>
      <c r="CU18" s="54">
        <v>23846</v>
      </c>
      <c r="CV18" s="54">
        <v>0</v>
      </c>
      <c r="CW18" s="54">
        <v>0</v>
      </c>
      <c r="CX18" s="54">
        <v>0</v>
      </c>
      <c r="CY18" s="54">
        <v>0</v>
      </c>
      <c r="CZ18" s="54">
        <v>0</v>
      </c>
      <c r="DA18" s="54">
        <v>0</v>
      </c>
      <c r="DB18" s="54">
        <v>0</v>
      </c>
      <c r="DC18" s="54">
        <v>0</v>
      </c>
      <c r="DD18" s="54">
        <v>0</v>
      </c>
      <c r="DE18" s="54">
        <v>0</v>
      </c>
      <c r="DF18" s="54">
        <v>0</v>
      </c>
      <c r="DG18" s="54">
        <v>0</v>
      </c>
      <c r="DH18" s="54">
        <v>0</v>
      </c>
      <c r="DI18" s="54">
        <v>0</v>
      </c>
      <c r="DJ18" s="54">
        <v>0</v>
      </c>
      <c r="DK18" s="54">
        <v>0</v>
      </c>
      <c r="DL18" s="62">
        <v>0</v>
      </c>
    </row>
    <row r="19" spans="1:116" ht="15" customHeight="1">
      <c r="A19" s="49" t="s">
        <v>226</v>
      </c>
      <c r="B19" s="50"/>
      <c r="C19" s="50"/>
      <c r="D19" s="50" t="s">
        <v>427</v>
      </c>
      <c r="E19" s="50" t="s">
        <v>15</v>
      </c>
      <c r="F19" s="50" t="s">
        <v>15</v>
      </c>
      <c r="G19" s="50" t="s">
        <v>15</v>
      </c>
      <c r="H19" s="50" t="s">
        <v>15</v>
      </c>
      <c r="I19" s="50" t="s">
        <v>425</v>
      </c>
      <c r="J19" s="54">
        <v>60932</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60932</v>
      </c>
      <c r="CF19" s="54">
        <v>0</v>
      </c>
      <c r="CG19" s="54">
        <v>37086</v>
      </c>
      <c r="CH19" s="54">
        <v>0</v>
      </c>
      <c r="CI19" s="54">
        <v>0</v>
      </c>
      <c r="CJ19" s="54">
        <v>0</v>
      </c>
      <c r="CK19" s="54">
        <v>0</v>
      </c>
      <c r="CL19" s="54">
        <v>0</v>
      </c>
      <c r="CM19" s="54">
        <v>0</v>
      </c>
      <c r="CN19" s="54">
        <v>0</v>
      </c>
      <c r="CO19" s="54">
        <v>0</v>
      </c>
      <c r="CP19" s="54">
        <v>0</v>
      </c>
      <c r="CQ19" s="54">
        <v>0</v>
      </c>
      <c r="CR19" s="54">
        <v>0</v>
      </c>
      <c r="CS19" s="54">
        <v>0</v>
      </c>
      <c r="CT19" s="54">
        <v>0</v>
      </c>
      <c r="CU19" s="54">
        <v>23846</v>
      </c>
      <c r="CV19" s="54">
        <v>0</v>
      </c>
      <c r="CW19" s="54">
        <v>0</v>
      </c>
      <c r="CX19" s="54">
        <v>0</v>
      </c>
      <c r="CY19" s="54">
        <v>0</v>
      </c>
      <c r="CZ19" s="54">
        <v>0</v>
      </c>
      <c r="DA19" s="54">
        <v>0</v>
      </c>
      <c r="DB19" s="54">
        <v>0</v>
      </c>
      <c r="DC19" s="54">
        <v>0</v>
      </c>
      <c r="DD19" s="54">
        <v>0</v>
      </c>
      <c r="DE19" s="54">
        <v>0</v>
      </c>
      <c r="DF19" s="54">
        <v>0</v>
      </c>
      <c r="DG19" s="54">
        <v>0</v>
      </c>
      <c r="DH19" s="54">
        <v>0</v>
      </c>
      <c r="DI19" s="54">
        <v>0</v>
      </c>
      <c r="DJ19" s="54">
        <v>0</v>
      </c>
      <c r="DK19" s="54">
        <v>0</v>
      </c>
      <c r="DL19" s="62">
        <v>0</v>
      </c>
    </row>
    <row r="20" spans="1:116" ht="15" customHeight="1">
      <c r="A20" s="49" t="s">
        <v>227</v>
      </c>
      <c r="B20" s="50"/>
      <c r="C20" s="50"/>
      <c r="D20" s="50" t="s">
        <v>228</v>
      </c>
      <c r="E20" s="50" t="s">
        <v>15</v>
      </c>
      <c r="F20" s="50" t="s">
        <v>15</v>
      </c>
      <c r="G20" s="50" t="s">
        <v>15</v>
      </c>
      <c r="H20" s="50" t="s">
        <v>15</v>
      </c>
      <c r="I20" s="50" t="s">
        <v>15</v>
      </c>
      <c r="J20" s="54">
        <v>720910.7</v>
      </c>
      <c r="K20" s="54">
        <v>0</v>
      </c>
      <c r="L20" s="54">
        <v>0</v>
      </c>
      <c r="M20" s="54">
        <v>0</v>
      </c>
      <c r="N20" s="54">
        <v>0</v>
      </c>
      <c r="O20" s="54">
        <v>0</v>
      </c>
      <c r="P20" s="54">
        <v>0</v>
      </c>
      <c r="Q20" s="54">
        <v>0</v>
      </c>
      <c r="R20" s="54">
        <v>0</v>
      </c>
      <c r="S20" s="54">
        <v>0</v>
      </c>
      <c r="T20" s="54">
        <v>0</v>
      </c>
      <c r="U20" s="54">
        <v>0</v>
      </c>
      <c r="V20" s="54">
        <v>0</v>
      </c>
      <c r="W20" s="54">
        <v>0</v>
      </c>
      <c r="X20" s="54">
        <v>0</v>
      </c>
      <c r="Y20" s="54">
        <v>720910.7</v>
      </c>
      <c r="Z20" s="54">
        <v>0</v>
      </c>
      <c r="AA20" s="54">
        <v>0</v>
      </c>
      <c r="AB20" s="54">
        <v>0</v>
      </c>
      <c r="AC20" s="54">
        <v>0</v>
      </c>
      <c r="AD20" s="54">
        <v>0</v>
      </c>
      <c r="AE20" s="54">
        <v>0</v>
      </c>
      <c r="AF20" s="54">
        <v>0</v>
      </c>
      <c r="AG20" s="54">
        <v>0</v>
      </c>
      <c r="AH20" s="54">
        <v>0</v>
      </c>
      <c r="AI20" s="54">
        <v>0</v>
      </c>
      <c r="AJ20" s="54">
        <v>0</v>
      </c>
      <c r="AK20" s="54">
        <v>720910.7</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54">
        <v>0</v>
      </c>
      <c r="DH20" s="54">
        <v>0</v>
      </c>
      <c r="DI20" s="54">
        <v>0</v>
      </c>
      <c r="DJ20" s="54">
        <v>0</v>
      </c>
      <c r="DK20" s="54">
        <v>0</v>
      </c>
      <c r="DL20" s="62">
        <v>0</v>
      </c>
    </row>
    <row r="21" spans="1:116" ht="15" customHeight="1">
      <c r="A21" s="49" t="s">
        <v>229</v>
      </c>
      <c r="B21" s="50"/>
      <c r="C21" s="50"/>
      <c r="D21" s="50" t="s">
        <v>230</v>
      </c>
      <c r="E21" s="50" t="s">
        <v>15</v>
      </c>
      <c r="F21" s="50" t="s">
        <v>15</v>
      </c>
      <c r="G21" s="50" t="s">
        <v>15</v>
      </c>
      <c r="H21" s="50" t="s">
        <v>15</v>
      </c>
      <c r="I21" s="50" t="s">
        <v>15</v>
      </c>
      <c r="J21" s="54">
        <v>720910.7</v>
      </c>
      <c r="K21" s="54">
        <v>0</v>
      </c>
      <c r="L21" s="54">
        <v>0</v>
      </c>
      <c r="M21" s="54">
        <v>0</v>
      </c>
      <c r="N21" s="54">
        <v>0</v>
      </c>
      <c r="O21" s="54">
        <v>0</v>
      </c>
      <c r="P21" s="54">
        <v>0</v>
      </c>
      <c r="Q21" s="54">
        <v>0</v>
      </c>
      <c r="R21" s="54">
        <v>0</v>
      </c>
      <c r="S21" s="54">
        <v>0</v>
      </c>
      <c r="T21" s="54">
        <v>0</v>
      </c>
      <c r="U21" s="54">
        <v>0</v>
      </c>
      <c r="V21" s="54">
        <v>0</v>
      </c>
      <c r="W21" s="54">
        <v>0</v>
      </c>
      <c r="X21" s="54">
        <v>0</v>
      </c>
      <c r="Y21" s="54">
        <v>720910.7</v>
      </c>
      <c r="Z21" s="54">
        <v>0</v>
      </c>
      <c r="AA21" s="54">
        <v>0</v>
      </c>
      <c r="AB21" s="54">
        <v>0</v>
      </c>
      <c r="AC21" s="54">
        <v>0</v>
      </c>
      <c r="AD21" s="54">
        <v>0</v>
      </c>
      <c r="AE21" s="54">
        <v>0</v>
      </c>
      <c r="AF21" s="54">
        <v>0</v>
      </c>
      <c r="AG21" s="54">
        <v>0</v>
      </c>
      <c r="AH21" s="54">
        <v>0</v>
      </c>
      <c r="AI21" s="54">
        <v>0</v>
      </c>
      <c r="AJ21" s="54">
        <v>0</v>
      </c>
      <c r="AK21" s="54">
        <v>720910.7</v>
      </c>
      <c r="AL21" s="54">
        <v>0</v>
      </c>
      <c r="AM21" s="54">
        <v>0</v>
      </c>
      <c r="AN21" s="54">
        <v>0</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54">
        <v>0</v>
      </c>
      <c r="DH21" s="54">
        <v>0</v>
      </c>
      <c r="DI21" s="54">
        <v>0</v>
      </c>
      <c r="DJ21" s="54">
        <v>0</v>
      </c>
      <c r="DK21" s="54">
        <v>0</v>
      </c>
      <c r="DL21" s="62">
        <v>0</v>
      </c>
    </row>
    <row r="22" spans="1:116" ht="15" customHeight="1">
      <c r="A22" s="49" t="s">
        <v>231</v>
      </c>
      <c r="B22" s="50"/>
      <c r="C22" s="50"/>
      <c r="D22" s="50" t="s">
        <v>428</v>
      </c>
      <c r="E22" s="50" t="s">
        <v>15</v>
      </c>
      <c r="F22" s="50" t="s">
        <v>15</v>
      </c>
      <c r="G22" s="50" t="s">
        <v>15</v>
      </c>
      <c r="H22" s="50" t="s">
        <v>15</v>
      </c>
      <c r="I22" s="50" t="s">
        <v>15</v>
      </c>
      <c r="J22" s="54">
        <v>720910.7</v>
      </c>
      <c r="K22" s="54">
        <v>0</v>
      </c>
      <c r="L22" s="54">
        <v>0</v>
      </c>
      <c r="M22" s="54">
        <v>0</v>
      </c>
      <c r="N22" s="54">
        <v>0</v>
      </c>
      <c r="O22" s="54">
        <v>0</v>
      </c>
      <c r="P22" s="54">
        <v>0</v>
      </c>
      <c r="Q22" s="54">
        <v>0</v>
      </c>
      <c r="R22" s="54">
        <v>0</v>
      </c>
      <c r="S22" s="54">
        <v>0</v>
      </c>
      <c r="T22" s="54">
        <v>0</v>
      </c>
      <c r="U22" s="54">
        <v>0</v>
      </c>
      <c r="V22" s="54">
        <v>0</v>
      </c>
      <c r="W22" s="54">
        <v>0</v>
      </c>
      <c r="X22" s="54">
        <v>0</v>
      </c>
      <c r="Y22" s="54">
        <v>720910.7</v>
      </c>
      <c r="Z22" s="54">
        <v>0</v>
      </c>
      <c r="AA22" s="54">
        <v>0</v>
      </c>
      <c r="AB22" s="54">
        <v>0</v>
      </c>
      <c r="AC22" s="54">
        <v>0</v>
      </c>
      <c r="AD22" s="54">
        <v>0</v>
      </c>
      <c r="AE22" s="54">
        <v>0</v>
      </c>
      <c r="AF22" s="54">
        <v>0</v>
      </c>
      <c r="AG22" s="54">
        <v>0</v>
      </c>
      <c r="AH22" s="54">
        <v>0</v>
      </c>
      <c r="AI22" s="54">
        <v>0</v>
      </c>
      <c r="AJ22" s="54">
        <v>0</v>
      </c>
      <c r="AK22" s="54">
        <v>720910.7</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54">
        <v>0</v>
      </c>
      <c r="DH22" s="54">
        <v>0</v>
      </c>
      <c r="DI22" s="54">
        <v>0</v>
      </c>
      <c r="DJ22" s="54">
        <v>0</v>
      </c>
      <c r="DK22" s="54">
        <v>0</v>
      </c>
      <c r="DL22" s="62">
        <v>0</v>
      </c>
    </row>
    <row r="23" spans="1:116" ht="15" customHeight="1">
      <c r="A23" s="49" t="s">
        <v>231</v>
      </c>
      <c r="B23" s="50"/>
      <c r="C23" s="50"/>
      <c r="D23" s="50" t="s">
        <v>429</v>
      </c>
      <c r="E23" s="50" t="s">
        <v>15</v>
      </c>
      <c r="F23" s="50" t="s">
        <v>15</v>
      </c>
      <c r="G23" s="50" t="s">
        <v>15</v>
      </c>
      <c r="H23" s="50" t="s">
        <v>15</v>
      </c>
      <c r="I23" s="50" t="s">
        <v>425</v>
      </c>
      <c r="J23" s="54">
        <v>720910.7</v>
      </c>
      <c r="K23" s="54">
        <v>0</v>
      </c>
      <c r="L23" s="54">
        <v>0</v>
      </c>
      <c r="M23" s="54">
        <v>0</v>
      </c>
      <c r="N23" s="54">
        <v>0</v>
      </c>
      <c r="O23" s="54">
        <v>0</v>
      </c>
      <c r="P23" s="54">
        <v>0</v>
      </c>
      <c r="Q23" s="54">
        <v>0</v>
      </c>
      <c r="R23" s="54">
        <v>0</v>
      </c>
      <c r="S23" s="54">
        <v>0</v>
      </c>
      <c r="T23" s="54">
        <v>0</v>
      </c>
      <c r="U23" s="54">
        <v>0</v>
      </c>
      <c r="V23" s="54">
        <v>0</v>
      </c>
      <c r="W23" s="54">
        <v>0</v>
      </c>
      <c r="X23" s="54">
        <v>0</v>
      </c>
      <c r="Y23" s="54">
        <v>720910.7</v>
      </c>
      <c r="Z23" s="54">
        <v>0</v>
      </c>
      <c r="AA23" s="54">
        <v>0</v>
      </c>
      <c r="AB23" s="54">
        <v>0</v>
      </c>
      <c r="AC23" s="54">
        <v>0</v>
      </c>
      <c r="AD23" s="54">
        <v>0</v>
      </c>
      <c r="AE23" s="54">
        <v>0</v>
      </c>
      <c r="AF23" s="54">
        <v>0</v>
      </c>
      <c r="AG23" s="54">
        <v>0</v>
      </c>
      <c r="AH23" s="54">
        <v>0</v>
      </c>
      <c r="AI23" s="54">
        <v>0</v>
      </c>
      <c r="AJ23" s="54">
        <v>0</v>
      </c>
      <c r="AK23" s="54">
        <v>720910.7</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54">
        <v>0</v>
      </c>
      <c r="DH23" s="54">
        <v>0</v>
      </c>
      <c r="DI23" s="54">
        <v>0</v>
      </c>
      <c r="DJ23" s="54">
        <v>0</v>
      </c>
      <c r="DK23" s="54">
        <v>0</v>
      </c>
      <c r="DL23" s="62">
        <v>0</v>
      </c>
    </row>
    <row r="24" spans="1:116" ht="15" customHeight="1">
      <c r="A24" s="49" t="s">
        <v>233</v>
      </c>
      <c r="B24" s="50"/>
      <c r="C24" s="50"/>
      <c r="D24" s="50" t="s">
        <v>234</v>
      </c>
      <c r="E24" s="50" t="s">
        <v>15</v>
      </c>
      <c r="F24" s="50" t="s">
        <v>15</v>
      </c>
      <c r="G24" s="50" t="s">
        <v>15</v>
      </c>
      <c r="H24" s="50" t="s">
        <v>15</v>
      </c>
      <c r="I24" s="50" t="s">
        <v>15</v>
      </c>
      <c r="J24" s="54">
        <v>1982967</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1982967</v>
      </c>
      <c r="BB24" s="54">
        <v>0</v>
      </c>
      <c r="BC24" s="54">
        <v>0</v>
      </c>
      <c r="BD24" s="54">
        <v>0</v>
      </c>
      <c r="BE24" s="54">
        <v>0</v>
      </c>
      <c r="BF24" s="54">
        <v>901055</v>
      </c>
      <c r="BG24" s="54">
        <v>0</v>
      </c>
      <c r="BH24" s="54">
        <v>0</v>
      </c>
      <c r="BI24" s="54">
        <v>0</v>
      </c>
      <c r="BJ24" s="54">
        <v>0</v>
      </c>
      <c r="BK24" s="54">
        <v>0</v>
      </c>
      <c r="BL24" s="54">
        <v>1081912</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54">
        <v>0</v>
      </c>
      <c r="DH24" s="54">
        <v>0</v>
      </c>
      <c r="DI24" s="54">
        <v>0</v>
      </c>
      <c r="DJ24" s="54">
        <v>0</v>
      </c>
      <c r="DK24" s="54">
        <v>0</v>
      </c>
      <c r="DL24" s="62">
        <v>0</v>
      </c>
    </row>
    <row r="25" spans="1:116" ht="15" customHeight="1">
      <c r="A25" s="49" t="s">
        <v>241</v>
      </c>
      <c r="B25" s="50"/>
      <c r="C25" s="50"/>
      <c r="D25" s="50" t="s">
        <v>242</v>
      </c>
      <c r="E25" s="50" t="s">
        <v>15</v>
      </c>
      <c r="F25" s="50" t="s">
        <v>15</v>
      </c>
      <c r="G25" s="50" t="s">
        <v>15</v>
      </c>
      <c r="H25" s="50" t="s">
        <v>15</v>
      </c>
      <c r="I25" s="50" t="s">
        <v>15</v>
      </c>
      <c r="J25" s="54">
        <v>901055</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4">
        <v>0</v>
      </c>
      <c r="AZ25" s="54">
        <v>0</v>
      </c>
      <c r="BA25" s="54">
        <v>901055</v>
      </c>
      <c r="BB25" s="54">
        <v>0</v>
      </c>
      <c r="BC25" s="54">
        <v>0</v>
      </c>
      <c r="BD25" s="54">
        <v>0</v>
      </c>
      <c r="BE25" s="54">
        <v>0</v>
      </c>
      <c r="BF25" s="54">
        <v>901055</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54">
        <v>0</v>
      </c>
      <c r="DH25" s="54">
        <v>0</v>
      </c>
      <c r="DI25" s="54">
        <v>0</v>
      </c>
      <c r="DJ25" s="54">
        <v>0</v>
      </c>
      <c r="DK25" s="54">
        <v>0</v>
      </c>
      <c r="DL25" s="62">
        <v>0</v>
      </c>
    </row>
    <row r="26" spans="1:116" ht="15" customHeight="1">
      <c r="A26" s="49" t="s">
        <v>243</v>
      </c>
      <c r="B26" s="50"/>
      <c r="C26" s="50"/>
      <c r="D26" s="50" t="s">
        <v>430</v>
      </c>
      <c r="E26" s="50" t="s">
        <v>15</v>
      </c>
      <c r="F26" s="50" t="s">
        <v>15</v>
      </c>
      <c r="G26" s="50" t="s">
        <v>15</v>
      </c>
      <c r="H26" s="50" t="s">
        <v>15</v>
      </c>
      <c r="I26" s="50" t="s">
        <v>15</v>
      </c>
      <c r="J26" s="54">
        <v>901055</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4">
        <v>0</v>
      </c>
      <c r="AZ26" s="54">
        <v>0</v>
      </c>
      <c r="BA26" s="54">
        <v>901055</v>
      </c>
      <c r="BB26" s="54">
        <v>0</v>
      </c>
      <c r="BC26" s="54">
        <v>0</v>
      </c>
      <c r="BD26" s="54">
        <v>0</v>
      </c>
      <c r="BE26" s="54">
        <v>0</v>
      </c>
      <c r="BF26" s="54">
        <v>901055</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54">
        <v>0</v>
      </c>
      <c r="DH26" s="54">
        <v>0</v>
      </c>
      <c r="DI26" s="54">
        <v>0</v>
      </c>
      <c r="DJ26" s="54">
        <v>0</v>
      </c>
      <c r="DK26" s="54">
        <v>0</v>
      </c>
      <c r="DL26" s="62">
        <v>0</v>
      </c>
    </row>
    <row r="27" spans="1:116" ht="15" customHeight="1">
      <c r="A27" s="49" t="s">
        <v>243</v>
      </c>
      <c r="B27" s="50"/>
      <c r="C27" s="50"/>
      <c r="D27" s="50" t="s">
        <v>431</v>
      </c>
      <c r="E27" s="50" t="s">
        <v>15</v>
      </c>
      <c r="F27" s="50" t="s">
        <v>15</v>
      </c>
      <c r="G27" s="50" t="s">
        <v>15</v>
      </c>
      <c r="H27" s="50" t="s">
        <v>15</v>
      </c>
      <c r="I27" s="50" t="s">
        <v>425</v>
      </c>
      <c r="J27" s="54">
        <v>901055</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901055</v>
      </c>
      <c r="BB27" s="54">
        <v>0</v>
      </c>
      <c r="BC27" s="54">
        <v>0</v>
      </c>
      <c r="BD27" s="54">
        <v>0</v>
      </c>
      <c r="BE27" s="54">
        <v>0</v>
      </c>
      <c r="BF27" s="54">
        <v>901055</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54">
        <v>0</v>
      </c>
      <c r="DH27" s="54">
        <v>0</v>
      </c>
      <c r="DI27" s="54">
        <v>0</v>
      </c>
      <c r="DJ27" s="54">
        <v>0</v>
      </c>
      <c r="DK27" s="54">
        <v>0</v>
      </c>
      <c r="DL27" s="62">
        <v>0</v>
      </c>
    </row>
    <row r="28" spans="1:116" ht="15" customHeight="1">
      <c r="A28" s="49" t="s">
        <v>245</v>
      </c>
      <c r="B28" s="50"/>
      <c r="C28" s="50"/>
      <c r="D28" s="50" t="s">
        <v>246</v>
      </c>
      <c r="E28" s="50" t="s">
        <v>15</v>
      </c>
      <c r="F28" s="50" t="s">
        <v>15</v>
      </c>
      <c r="G28" s="50" t="s">
        <v>15</v>
      </c>
      <c r="H28" s="50" t="s">
        <v>15</v>
      </c>
      <c r="I28" s="50" t="s">
        <v>15</v>
      </c>
      <c r="J28" s="54">
        <v>156012</v>
      </c>
      <c r="K28" s="54">
        <v>0</v>
      </c>
      <c r="L28" s="54">
        <v>0</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156012</v>
      </c>
      <c r="BB28" s="54">
        <v>0</v>
      </c>
      <c r="BC28" s="54">
        <v>0</v>
      </c>
      <c r="BD28" s="54">
        <v>0</v>
      </c>
      <c r="BE28" s="54">
        <v>0</v>
      </c>
      <c r="BF28" s="54">
        <v>0</v>
      </c>
      <c r="BG28" s="54">
        <v>0</v>
      </c>
      <c r="BH28" s="54">
        <v>0</v>
      </c>
      <c r="BI28" s="54">
        <v>0</v>
      </c>
      <c r="BJ28" s="54">
        <v>0</v>
      </c>
      <c r="BK28" s="54">
        <v>0</v>
      </c>
      <c r="BL28" s="54">
        <v>156012</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54">
        <v>0</v>
      </c>
      <c r="DH28" s="54">
        <v>0</v>
      </c>
      <c r="DI28" s="54">
        <v>0</v>
      </c>
      <c r="DJ28" s="54">
        <v>0</v>
      </c>
      <c r="DK28" s="54">
        <v>0</v>
      </c>
      <c r="DL28" s="62">
        <v>0</v>
      </c>
    </row>
    <row r="29" spans="1:116" ht="15" customHeight="1">
      <c r="A29" s="49" t="s">
        <v>247</v>
      </c>
      <c r="B29" s="50"/>
      <c r="C29" s="50"/>
      <c r="D29" s="50" t="s">
        <v>432</v>
      </c>
      <c r="E29" s="50" t="s">
        <v>15</v>
      </c>
      <c r="F29" s="50" t="s">
        <v>15</v>
      </c>
      <c r="G29" s="50" t="s">
        <v>15</v>
      </c>
      <c r="H29" s="50" t="s">
        <v>15</v>
      </c>
      <c r="I29" s="50" t="s">
        <v>15</v>
      </c>
      <c r="J29" s="54">
        <v>156012</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156012</v>
      </c>
      <c r="BB29" s="54">
        <v>0</v>
      </c>
      <c r="BC29" s="54">
        <v>0</v>
      </c>
      <c r="BD29" s="54">
        <v>0</v>
      </c>
      <c r="BE29" s="54">
        <v>0</v>
      </c>
      <c r="BF29" s="54">
        <v>0</v>
      </c>
      <c r="BG29" s="54">
        <v>0</v>
      </c>
      <c r="BH29" s="54">
        <v>0</v>
      </c>
      <c r="BI29" s="54">
        <v>0</v>
      </c>
      <c r="BJ29" s="54">
        <v>0</v>
      </c>
      <c r="BK29" s="54">
        <v>0</v>
      </c>
      <c r="BL29" s="54">
        <v>156012</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54">
        <v>0</v>
      </c>
      <c r="DH29" s="54">
        <v>0</v>
      </c>
      <c r="DI29" s="54">
        <v>0</v>
      </c>
      <c r="DJ29" s="54">
        <v>0</v>
      </c>
      <c r="DK29" s="54">
        <v>0</v>
      </c>
      <c r="DL29" s="62">
        <v>0</v>
      </c>
    </row>
    <row r="30" spans="1:116" ht="15" customHeight="1">
      <c r="A30" s="49" t="s">
        <v>247</v>
      </c>
      <c r="B30" s="50"/>
      <c r="C30" s="50"/>
      <c r="D30" s="50" t="s">
        <v>433</v>
      </c>
      <c r="E30" s="50" t="s">
        <v>15</v>
      </c>
      <c r="F30" s="50" t="s">
        <v>15</v>
      </c>
      <c r="G30" s="50" t="s">
        <v>15</v>
      </c>
      <c r="H30" s="50" t="s">
        <v>15</v>
      </c>
      <c r="I30" s="50" t="s">
        <v>425</v>
      </c>
      <c r="J30" s="54">
        <v>156012</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156012</v>
      </c>
      <c r="BB30" s="54">
        <v>0</v>
      </c>
      <c r="BC30" s="54">
        <v>0</v>
      </c>
      <c r="BD30" s="54">
        <v>0</v>
      </c>
      <c r="BE30" s="54">
        <v>0</v>
      </c>
      <c r="BF30" s="54">
        <v>0</v>
      </c>
      <c r="BG30" s="54">
        <v>0</v>
      </c>
      <c r="BH30" s="54">
        <v>0</v>
      </c>
      <c r="BI30" s="54">
        <v>0</v>
      </c>
      <c r="BJ30" s="54">
        <v>0</v>
      </c>
      <c r="BK30" s="54">
        <v>0</v>
      </c>
      <c r="BL30" s="54">
        <v>156012</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54">
        <v>0</v>
      </c>
      <c r="DH30" s="54">
        <v>0</v>
      </c>
      <c r="DI30" s="54">
        <v>0</v>
      </c>
      <c r="DJ30" s="54">
        <v>0</v>
      </c>
      <c r="DK30" s="54">
        <v>0</v>
      </c>
      <c r="DL30" s="62">
        <v>0</v>
      </c>
    </row>
    <row r="31" spans="1:116" ht="15" customHeight="1">
      <c r="A31" s="49" t="s">
        <v>249</v>
      </c>
      <c r="B31" s="50"/>
      <c r="C31" s="50"/>
      <c r="D31" s="50" t="s">
        <v>250</v>
      </c>
      <c r="E31" s="50" t="s">
        <v>15</v>
      </c>
      <c r="F31" s="50" t="s">
        <v>15</v>
      </c>
      <c r="G31" s="50" t="s">
        <v>15</v>
      </c>
      <c r="H31" s="50" t="s">
        <v>15</v>
      </c>
      <c r="I31" s="50" t="s">
        <v>15</v>
      </c>
      <c r="J31" s="54">
        <v>925900</v>
      </c>
      <c r="K31" s="54">
        <v>0</v>
      </c>
      <c r="L31" s="54">
        <v>0</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925900</v>
      </c>
      <c r="BB31" s="54">
        <v>0</v>
      </c>
      <c r="BC31" s="54">
        <v>0</v>
      </c>
      <c r="BD31" s="54">
        <v>0</v>
      </c>
      <c r="BE31" s="54">
        <v>0</v>
      </c>
      <c r="BF31" s="54">
        <v>0</v>
      </c>
      <c r="BG31" s="54">
        <v>0</v>
      </c>
      <c r="BH31" s="54">
        <v>0</v>
      </c>
      <c r="BI31" s="54">
        <v>0</v>
      </c>
      <c r="BJ31" s="54">
        <v>0</v>
      </c>
      <c r="BK31" s="54">
        <v>0</v>
      </c>
      <c r="BL31" s="54">
        <v>925900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54">
        <v>0</v>
      </c>
      <c r="DH31" s="54">
        <v>0</v>
      </c>
      <c r="DI31" s="54">
        <v>0</v>
      </c>
      <c r="DJ31" s="54">
        <v>0</v>
      </c>
      <c r="DK31" s="54">
        <v>0</v>
      </c>
      <c r="DL31" s="62">
        <v>0</v>
      </c>
    </row>
    <row r="32" spans="1:116" ht="15" customHeight="1">
      <c r="A32" s="49" t="s">
        <v>251</v>
      </c>
      <c r="B32" s="50"/>
      <c r="C32" s="50"/>
      <c r="D32" s="50" t="s">
        <v>250</v>
      </c>
      <c r="E32" s="50" t="s">
        <v>15</v>
      </c>
      <c r="F32" s="50" t="s">
        <v>15</v>
      </c>
      <c r="G32" s="50" t="s">
        <v>15</v>
      </c>
      <c r="H32" s="50" t="s">
        <v>15</v>
      </c>
      <c r="I32" s="50" t="s">
        <v>15</v>
      </c>
      <c r="J32" s="54">
        <v>925900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925900</v>
      </c>
      <c r="BB32" s="54">
        <v>0</v>
      </c>
      <c r="BC32" s="54">
        <v>0</v>
      </c>
      <c r="BD32" s="54">
        <v>0</v>
      </c>
      <c r="BE32" s="54">
        <v>0</v>
      </c>
      <c r="BF32" s="54">
        <v>0</v>
      </c>
      <c r="BG32" s="54">
        <v>0</v>
      </c>
      <c r="BH32" s="54">
        <v>0</v>
      </c>
      <c r="BI32" s="54">
        <v>0</v>
      </c>
      <c r="BJ32" s="54">
        <v>0</v>
      </c>
      <c r="BK32" s="54">
        <v>0</v>
      </c>
      <c r="BL32" s="54">
        <v>925900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54">
        <v>0</v>
      </c>
      <c r="DH32" s="54">
        <v>0</v>
      </c>
      <c r="DI32" s="54">
        <v>0</v>
      </c>
      <c r="DJ32" s="54">
        <v>0</v>
      </c>
      <c r="DK32" s="54">
        <v>0</v>
      </c>
      <c r="DL32" s="62">
        <v>0</v>
      </c>
    </row>
    <row r="33" spans="1:116" ht="15" customHeight="1">
      <c r="A33" s="49" t="s">
        <v>251</v>
      </c>
      <c r="B33" s="50"/>
      <c r="C33" s="50"/>
      <c r="D33" s="50" t="s">
        <v>434</v>
      </c>
      <c r="E33" s="50" t="s">
        <v>15</v>
      </c>
      <c r="F33" s="50" t="s">
        <v>15</v>
      </c>
      <c r="G33" s="50" t="s">
        <v>15</v>
      </c>
      <c r="H33" s="50" t="s">
        <v>15</v>
      </c>
      <c r="I33" s="50" t="s">
        <v>425</v>
      </c>
      <c r="J33" s="54">
        <v>925900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925900</v>
      </c>
      <c r="BB33" s="54">
        <v>0</v>
      </c>
      <c r="BC33" s="54">
        <v>0</v>
      </c>
      <c r="BD33" s="54">
        <v>0</v>
      </c>
      <c r="BE33" s="54">
        <v>0</v>
      </c>
      <c r="BF33" s="54">
        <v>0</v>
      </c>
      <c r="BG33" s="54">
        <v>0</v>
      </c>
      <c r="BH33" s="54">
        <v>0</v>
      </c>
      <c r="BI33" s="54">
        <v>0</v>
      </c>
      <c r="BJ33" s="54">
        <v>0</v>
      </c>
      <c r="BK33" s="54">
        <v>0</v>
      </c>
      <c r="BL33" s="54">
        <v>925900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54">
        <v>0</v>
      </c>
      <c r="DH33" s="54">
        <v>0</v>
      </c>
      <c r="DI33" s="54">
        <v>0</v>
      </c>
      <c r="DJ33" s="54">
        <v>0</v>
      </c>
      <c r="DK33" s="54">
        <v>0</v>
      </c>
      <c r="DL33" s="62">
        <v>0</v>
      </c>
    </row>
    <row r="34" spans="1:116" ht="15" customHeight="1">
      <c r="A34" s="49" t="s">
        <v>259</v>
      </c>
      <c r="B34" s="50"/>
      <c r="C34" s="50"/>
      <c r="D34" s="50" t="s">
        <v>260</v>
      </c>
      <c r="E34" s="50" t="s">
        <v>15</v>
      </c>
      <c r="F34" s="50" t="s">
        <v>15</v>
      </c>
      <c r="G34" s="50" t="s">
        <v>15</v>
      </c>
      <c r="H34" s="50" t="s">
        <v>15</v>
      </c>
      <c r="I34" s="50" t="s">
        <v>15</v>
      </c>
      <c r="J34" s="54">
        <v>1716520</v>
      </c>
      <c r="K34" s="54">
        <v>0</v>
      </c>
      <c r="L34" s="54">
        <v>0</v>
      </c>
      <c r="M34" s="54">
        <v>0</v>
      </c>
      <c r="N34" s="54">
        <v>0</v>
      </c>
      <c r="O34" s="54">
        <v>0</v>
      </c>
      <c r="P34" s="54">
        <v>0</v>
      </c>
      <c r="Q34" s="54">
        <v>0</v>
      </c>
      <c r="R34" s="54">
        <v>0</v>
      </c>
      <c r="S34" s="54">
        <v>0</v>
      </c>
      <c r="T34" s="54">
        <v>0</v>
      </c>
      <c r="U34" s="54">
        <v>0</v>
      </c>
      <c r="V34" s="54">
        <v>0</v>
      </c>
      <c r="W34" s="54">
        <v>0</v>
      </c>
      <c r="X34" s="54">
        <v>0</v>
      </c>
      <c r="Y34" s="54">
        <v>4200</v>
      </c>
      <c r="Z34" s="54">
        <v>4200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1706520</v>
      </c>
      <c r="BB34" s="54">
        <v>0</v>
      </c>
      <c r="BC34" s="54">
        <v>0</v>
      </c>
      <c r="BD34" s="54">
        <v>0</v>
      </c>
      <c r="BE34" s="54">
        <v>0</v>
      </c>
      <c r="BF34" s="54">
        <v>0</v>
      </c>
      <c r="BG34" s="54">
        <v>0</v>
      </c>
      <c r="BH34" s="54">
        <v>0</v>
      </c>
      <c r="BI34" s="54">
        <v>0</v>
      </c>
      <c r="BJ34" s="54">
        <v>0</v>
      </c>
      <c r="BK34" s="54">
        <v>1706520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5800</v>
      </c>
      <c r="CF34" s="54">
        <v>0</v>
      </c>
      <c r="CG34" s="54">
        <v>5800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54">
        <v>0</v>
      </c>
      <c r="DH34" s="54">
        <v>0</v>
      </c>
      <c r="DI34" s="54">
        <v>0</v>
      </c>
      <c r="DJ34" s="54">
        <v>0</v>
      </c>
      <c r="DK34" s="54">
        <v>0</v>
      </c>
      <c r="DL34" s="62">
        <v>0</v>
      </c>
    </row>
    <row r="35" spans="1:116" ht="15" customHeight="1">
      <c r="A35" s="49" t="s">
        <v>261</v>
      </c>
      <c r="B35" s="50"/>
      <c r="C35" s="50"/>
      <c r="D35" s="50" t="s">
        <v>262</v>
      </c>
      <c r="E35" s="50" t="s">
        <v>15</v>
      </c>
      <c r="F35" s="50" t="s">
        <v>15</v>
      </c>
      <c r="G35" s="50" t="s">
        <v>15</v>
      </c>
      <c r="H35" s="50" t="s">
        <v>15</v>
      </c>
      <c r="I35" s="50" t="s">
        <v>15</v>
      </c>
      <c r="J35" s="54">
        <v>1706520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1706520</v>
      </c>
      <c r="BB35" s="54">
        <v>0</v>
      </c>
      <c r="BC35" s="54">
        <v>0</v>
      </c>
      <c r="BD35" s="54">
        <v>0</v>
      </c>
      <c r="BE35" s="54">
        <v>0</v>
      </c>
      <c r="BF35" s="54">
        <v>0</v>
      </c>
      <c r="BG35" s="54">
        <v>0</v>
      </c>
      <c r="BH35" s="54">
        <v>0</v>
      </c>
      <c r="BI35" s="54">
        <v>0</v>
      </c>
      <c r="BJ35" s="54">
        <v>0</v>
      </c>
      <c r="BK35" s="54">
        <v>1706520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54">
        <v>0</v>
      </c>
      <c r="DH35" s="54">
        <v>0</v>
      </c>
      <c r="DI35" s="54">
        <v>0</v>
      </c>
      <c r="DJ35" s="54">
        <v>0</v>
      </c>
      <c r="DK35" s="54">
        <v>0</v>
      </c>
      <c r="DL35" s="62">
        <v>0</v>
      </c>
    </row>
    <row r="36" spans="1:116" ht="15" customHeight="1">
      <c r="A36" s="49" t="s">
        <v>263</v>
      </c>
      <c r="B36" s="50"/>
      <c r="C36" s="50"/>
      <c r="D36" s="50" t="s">
        <v>435</v>
      </c>
      <c r="E36" s="50" t="s">
        <v>15</v>
      </c>
      <c r="F36" s="50" t="s">
        <v>15</v>
      </c>
      <c r="G36" s="50" t="s">
        <v>15</v>
      </c>
      <c r="H36" s="50" t="s">
        <v>15</v>
      </c>
      <c r="I36" s="50" t="s">
        <v>15</v>
      </c>
      <c r="J36" s="54">
        <v>1702040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0</v>
      </c>
      <c r="AW36" s="54">
        <v>0</v>
      </c>
      <c r="AX36" s="54">
        <v>0</v>
      </c>
      <c r="AY36" s="54">
        <v>0</v>
      </c>
      <c r="AZ36" s="54">
        <v>0</v>
      </c>
      <c r="BA36" s="54">
        <v>1702040</v>
      </c>
      <c r="BB36" s="54">
        <v>0</v>
      </c>
      <c r="BC36" s="54">
        <v>0</v>
      </c>
      <c r="BD36" s="54">
        <v>0</v>
      </c>
      <c r="BE36" s="54">
        <v>0</v>
      </c>
      <c r="BF36" s="54">
        <v>0</v>
      </c>
      <c r="BG36" s="54">
        <v>0</v>
      </c>
      <c r="BH36" s="54">
        <v>0</v>
      </c>
      <c r="BI36" s="54">
        <v>0</v>
      </c>
      <c r="BJ36" s="54">
        <v>0</v>
      </c>
      <c r="BK36" s="54">
        <v>1702040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54">
        <v>0</v>
      </c>
      <c r="DH36" s="54">
        <v>0</v>
      </c>
      <c r="DI36" s="54">
        <v>0</v>
      </c>
      <c r="DJ36" s="54">
        <v>0</v>
      </c>
      <c r="DK36" s="54">
        <v>0</v>
      </c>
      <c r="DL36" s="62">
        <v>0</v>
      </c>
    </row>
    <row r="37" spans="1:116" ht="15" customHeight="1">
      <c r="A37" s="49" t="s">
        <v>263</v>
      </c>
      <c r="B37" s="50"/>
      <c r="C37" s="50"/>
      <c r="D37" s="50" t="s">
        <v>436</v>
      </c>
      <c r="E37" s="50" t="s">
        <v>15</v>
      </c>
      <c r="F37" s="50" t="s">
        <v>15</v>
      </c>
      <c r="G37" s="50" t="s">
        <v>15</v>
      </c>
      <c r="H37" s="50" t="s">
        <v>15</v>
      </c>
      <c r="I37" s="50" t="s">
        <v>425</v>
      </c>
      <c r="J37" s="54">
        <v>1702040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0</v>
      </c>
      <c r="AW37" s="54">
        <v>0</v>
      </c>
      <c r="AX37" s="54">
        <v>0</v>
      </c>
      <c r="AY37" s="54">
        <v>0</v>
      </c>
      <c r="AZ37" s="54">
        <v>0</v>
      </c>
      <c r="BA37" s="54">
        <v>1702040</v>
      </c>
      <c r="BB37" s="54">
        <v>0</v>
      </c>
      <c r="BC37" s="54">
        <v>0</v>
      </c>
      <c r="BD37" s="54">
        <v>0</v>
      </c>
      <c r="BE37" s="54">
        <v>0</v>
      </c>
      <c r="BF37" s="54">
        <v>0</v>
      </c>
      <c r="BG37" s="54">
        <v>0</v>
      </c>
      <c r="BH37" s="54">
        <v>0</v>
      </c>
      <c r="BI37" s="54">
        <v>0</v>
      </c>
      <c r="BJ37" s="54">
        <v>0</v>
      </c>
      <c r="BK37" s="54">
        <v>1702040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54">
        <v>0</v>
      </c>
      <c r="DH37" s="54">
        <v>0</v>
      </c>
      <c r="DI37" s="54">
        <v>0</v>
      </c>
      <c r="DJ37" s="54">
        <v>0</v>
      </c>
      <c r="DK37" s="54">
        <v>0</v>
      </c>
      <c r="DL37" s="62">
        <v>0</v>
      </c>
    </row>
    <row r="38" spans="1:116" ht="15" customHeight="1">
      <c r="A38" s="49" t="s">
        <v>265</v>
      </c>
      <c r="B38" s="50"/>
      <c r="C38" s="50"/>
      <c r="D38" s="50" t="s">
        <v>437</v>
      </c>
      <c r="E38" s="50" t="s">
        <v>15</v>
      </c>
      <c r="F38" s="50" t="s">
        <v>15</v>
      </c>
      <c r="G38" s="50" t="s">
        <v>15</v>
      </c>
      <c r="H38" s="50" t="s">
        <v>15</v>
      </c>
      <c r="I38" s="50" t="s">
        <v>15</v>
      </c>
      <c r="J38" s="54">
        <v>4480</v>
      </c>
      <c r="K38" s="54">
        <v>0</v>
      </c>
      <c r="L38" s="54">
        <v>0</v>
      </c>
      <c r="M38" s="54">
        <v>0</v>
      </c>
      <c r="N38" s="54">
        <v>0</v>
      </c>
      <c r="O38" s="54">
        <v>0</v>
      </c>
      <c r="P38" s="54">
        <v>0</v>
      </c>
      <c r="Q38" s="54">
        <v>0</v>
      </c>
      <c r="R38" s="54">
        <v>0</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4480</v>
      </c>
      <c r="BB38" s="54">
        <v>0</v>
      </c>
      <c r="BC38" s="54">
        <v>0</v>
      </c>
      <c r="BD38" s="54">
        <v>0</v>
      </c>
      <c r="BE38" s="54">
        <v>0</v>
      </c>
      <c r="BF38" s="54">
        <v>0</v>
      </c>
      <c r="BG38" s="54">
        <v>0</v>
      </c>
      <c r="BH38" s="54">
        <v>0</v>
      </c>
      <c r="BI38" s="54">
        <v>0</v>
      </c>
      <c r="BJ38" s="54">
        <v>0</v>
      </c>
      <c r="BK38" s="54">
        <v>4480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54">
        <v>0</v>
      </c>
      <c r="DH38" s="54">
        <v>0</v>
      </c>
      <c r="DI38" s="54">
        <v>0</v>
      </c>
      <c r="DJ38" s="54">
        <v>0</v>
      </c>
      <c r="DK38" s="54">
        <v>0</v>
      </c>
      <c r="DL38" s="62">
        <v>0</v>
      </c>
    </row>
    <row r="39" spans="1:116" ht="15" customHeight="1">
      <c r="A39" s="49" t="s">
        <v>265</v>
      </c>
      <c r="B39" s="50"/>
      <c r="C39" s="50"/>
      <c r="D39" s="50" t="s">
        <v>438</v>
      </c>
      <c r="E39" s="50" t="s">
        <v>15</v>
      </c>
      <c r="F39" s="50" t="s">
        <v>15</v>
      </c>
      <c r="G39" s="50" t="s">
        <v>15</v>
      </c>
      <c r="H39" s="50" t="s">
        <v>15</v>
      </c>
      <c r="I39" s="50" t="s">
        <v>425</v>
      </c>
      <c r="J39" s="54">
        <v>4480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4480</v>
      </c>
      <c r="BB39" s="54">
        <v>0</v>
      </c>
      <c r="BC39" s="54">
        <v>0</v>
      </c>
      <c r="BD39" s="54">
        <v>0</v>
      </c>
      <c r="BE39" s="54">
        <v>0</v>
      </c>
      <c r="BF39" s="54">
        <v>0</v>
      </c>
      <c r="BG39" s="54">
        <v>0</v>
      </c>
      <c r="BH39" s="54">
        <v>0</v>
      </c>
      <c r="BI39" s="54">
        <v>0</v>
      </c>
      <c r="BJ39" s="54">
        <v>0</v>
      </c>
      <c r="BK39" s="54">
        <v>4480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54">
        <v>0</v>
      </c>
      <c r="DH39" s="54">
        <v>0</v>
      </c>
      <c r="DI39" s="54">
        <v>0</v>
      </c>
      <c r="DJ39" s="54">
        <v>0</v>
      </c>
      <c r="DK39" s="54">
        <v>0</v>
      </c>
      <c r="DL39" s="62">
        <v>0</v>
      </c>
    </row>
    <row r="40" spans="1:116" ht="15" customHeight="1">
      <c r="A40" s="49" t="s">
        <v>267</v>
      </c>
      <c r="B40" s="50"/>
      <c r="C40" s="50"/>
      <c r="D40" s="50" t="s">
        <v>268</v>
      </c>
      <c r="E40" s="50" t="s">
        <v>15</v>
      </c>
      <c r="F40" s="50" t="s">
        <v>15</v>
      </c>
      <c r="G40" s="50" t="s">
        <v>15</v>
      </c>
      <c r="H40" s="50" t="s">
        <v>15</v>
      </c>
      <c r="I40" s="50" t="s">
        <v>15</v>
      </c>
      <c r="J40" s="54">
        <v>10000</v>
      </c>
      <c r="K40" s="54">
        <v>0</v>
      </c>
      <c r="L40" s="54">
        <v>0</v>
      </c>
      <c r="M40" s="54">
        <v>0</v>
      </c>
      <c r="N40" s="54">
        <v>0</v>
      </c>
      <c r="O40" s="54">
        <v>0</v>
      </c>
      <c r="P40" s="54">
        <v>0</v>
      </c>
      <c r="Q40" s="54">
        <v>0</v>
      </c>
      <c r="R40" s="54">
        <v>0</v>
      </c>
      <c r="S40" s="54">
        <v>0</v>
      </c>
      <c r="T40" s="54">
        <v>0</v>
      </c>
      <c r="U40" s="54">
        <v>0</v>
      </c>
      <c r="V40" s="54">
        <v>0</v>
      </c>
      <c r="W40" s="54">
        <v>0</v>
      </c>
      <c r="X40" s="54">
        <v>0</v>
      </c>
      <c r="Y40" s="54">
        <v>4200</v>
      </c>
      <c r="Z40" s="54">
        <v>4200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5800</v>
      </c>
      <c r="CF40" s="54">
        <v>0</v>
      </c>
      <c r="CG40" s="54">
        <v>5800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54">
        <v>0</v>
      </c>
      <c r="DH40" s="54">
        <v>0</v>
      </c>
      <c r="DI40" s="54">
        <v>0</v>
      </c>
      <c r="DJ40" s="54">
        <v>0</v>
      </c>
      <c r="DK40" s="54">
        <v>0</v>
      </c>
      <c r="DL40" s="62">
        <v>0</v>
      </c>
    </row>
    <row r="41" spans="1:116" ht="15" customHeight="1">
      <c r="A41" s="49" t="s">
        <v>269</v>
      </c>
      <c r="B41" s="50"/>
      <c r="C41" s="50"/>
      <c r="D41" s="50" t="s">
        <v>439</v>
      </c>
      <c r="E41" s="50" t="s">
        <v>15</v>
      </c>
      <c r="F41" s="50" t="s">
        <v>15</v>
      </c>
      <c r="G41" s="50" t="s">
        <v>15</v>
      </c>
      <c r="H41" s="50" t="s">
        <v>15</v>
      </c>
      <c r="I41" s="50" t="s">
        <v>15</v>
      </c>
      <c r="J41" s="54">
        <v>10000</v>
      </c>
      <c r="K41" s="54">
        <v>0</v>
      </c>
      <c r="L41" s="54">
        <v>0</v>
      </c>
      <c r="M41" s="54">
        <v>0</v>
      </c>
      <c r="N41" s="54">
        <v>0</v>
      </c>
      <c r="O41" s="54">
        <v>0</v>
      </c>
      <c r="P41" s="54">
        <v>0</v>
      </c>
      <c r="Q41" s="54">
        <v>0</v>
      </c>
      <c r="R41" s="54">
        <v>0</v>
      </c>
      <c r="S41" s="54">
        <v>0</v>
      </c>
      <c r="T41" s="54">
        <v>0</v>
      </c>
      <c r="U41" s="54">
        <v>0</v>
      </c>
      <c r="V41" s="54">
        <v>0</v>
      </c>
      <c r="W41" s="54">
        <v>0</v>
      </c>
      <c r="X41" s="54">
        <v>0</v>
      </c>
      <c r="Y41" s="54">
        <v>4200</v>
      </c>
      <c r="Z41" s="54">
        <v>4200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0</v>
      </c>
      <c r="CA41" s="54">
        <v>0</v>
      </c>
      <c r="CB41" s="54">
        <v>0</v>
      </c>
      <c r="CC41" s="54">
        <v>0</v>
      </c>
      <c r="CD41" s="54">
        <v>0</v>
      </c>
      <c r="CE41" s="54">
        <v>5800</v>
      </c>
      <c r="CF41" s="54">
        <v>0</v>
      </c>
      <c r="CG41" s="54">
        <v>5800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54">
        <v>0</v>
      </c>
      <c r="DH41" s="54">
        <v>0</v>
      </c>
      <c r="DI41" s="54">
        <v>0</v>
      </c>
      <c r="DJ41" s="54">
        <v>0</v>
      </c>
      <c r="DK41" s="54">
        <v>0</v>
      </c>
      <c r="DL41" s="62">
        <v>0</v>
      </c>
    </row>
    <row r="42" spans="1:116" ht="15" customHeight="1">
      <c r="A42" s="51" t="s">
        <v>269</v>
      </c>
      <c r="B42" s="52"/>
      <c r="C42" s="52"/>
      <c r="D42" s="52" t="s">
        <v>440</v>
      </c>
      <c r="E42" s="52" t="s">
        <v>15</v>
      </c>
      <c r="F42" s="52" t="s">
        <v>15</v>
      </c>
      <c r="G42" s="52" t="s">
        <v>15</v>
      </c>
      <c r="H42" s="52" t="s">
        <v>15</v>
      </c>
      <c r="I42" s="52" t="s">
        <v>425</v>
      </c>
      <c r="J42" s="55">
        <v>10000</v>
      </c>
      <c r="K42" s="55">
        <v>0</v>
      </c>
      <c r="L42" s="55">
        <v>0</v>
      </c>
      <c r="M42" s="55">
        <v>0</v>
      </c>
      <c r="N42" s="55">
        <v>0</v>
      </c>
      <c r="O42" s="55">
        <v>0</v>
      </c>
      <c r="P42" s="55">
        <v>0</v>
      </c>
      <c r="Q42" s="55">
        <v>0</v>
      </c>
      <c r="R42" s="55">
        <v>0</v>
      </c>
      <c r="S42" s="55">
        <v>0</v>
      </c>
      <c r="T42" s="55">
        <v>0</v>
      </c>
      <c r="U42" s="55">
        <v>0</v>
      </c>
      <c r="V42" s="55">
        <v>0</v>
      </c>
      <c r="W42" s="55">
        <v>0</v>
      </c>
      <c r="X42" s="55">
        <v>0</v>
      </c>
      <c r="Y42" s="55">
        <v>4200</v>
      </c>
      <c r="Z42" s="55">
        <v>4200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BQ42" s="55">
        <v>0</v>
      </c>
      <c r="BR42" s="55">
        <v>0</v>
      </c>
      <c r="BS42" s="55">
        <v>0</v>
      </c>
      <c r="BT42" s="55">
        <v>0</v>
      </c>
      <c r="BU42" s="55">
        <v>0</v>
      </c>
      <c r="BV42" s="55">
        <v>0</v>
      </c>
      <c r="BW42" s="55">
        <v>0</v>
      </c>
      <c r="BX42" s="55">
        <v>0</v>
      </c>
      <c r="BY42" s="55">
        <v>0</v>
      </c>
      <c r="BZ42" s="55">
        <v>0</v>
      </c>
      <c r="CA42" s="55">
        <v>0</v>
      </c>
      <c r="CB42" s="55">
        <v>0</v>
      </c>
      <c r="CC42" s="55">
        <v>0</v>
      </c>
      <c r="CD42" s="55">
        <v>0</v>
      </c>
      <c r="CE42" s="55">
        <v>5800</v>
      </c>
      <c r="CF42" s="55">
        <v>0</v>
      </c>
      <c r="CG42" s="55">
        <v>5800</v>
      </c>
      <c r="CH42" s="55">
        <v>0</v>
      </c>
      <c r="CI42" s="55">
        <v>0</v>
      </c>
      <c r="CJ42" s="55">
        <v>0</v>
      </c>
      <c r="CK42" s="55">
        <v>0</v>
      </c>
      <c r="CL42" s="55">
        <v>0</v>
      </c>
      <c r="CM42" s="55">
        <v>0</v>
      </c>
      <c r="CN42" s="55">
        <v>0</v>
      </c>
      <c r="CO42" s="55">
        <v>0</v>
      </c>
      <c r="CP42" s="55">
        <v>0</v>
      </c>
      <c r="CQ42" s="55">
        <v>0</v>
      </c>
      <c r="CR42" s="55">
        <v>0</v>
      </c>
      <c r="CS42" s="55">
        <v>0</v>
      </c>
      <c r="CT42" s="55">
        <v>0</v>
      </c>
      <c r="CU42" s="55">
        <v>0</v>
      </c>
      <c r="CV42" s="55">
        <v>0</v>
      </c>
      <c r="CW42" s="55">
        <v>0</v>
      </c>
      <c r="CX42" s="55">
        <v>0</v>
      </c>
      <c r="CY42" s="55">
        <v>0</v>
      </c>
      <c r="CZ42" s="55">
        <v>0</v>
      </c>
      <c r="DA42" s="55">
        <v>0</v>
      </c>
      <c r="DB42" s="55">
        <v>0</v>
      </c>
      <c r="DC42" s="55">
        <v>0</v>
      </c>
      <c r="DD42" s="55">
        <v>0</v>
      </c>
      <c r="DE42" s="55">
        <v>0</v>
      </c>
      <c r="DF42" s="55">
        <v>0</v>
      </c>
      <c r="DG42" s="55">
        <v>0</v>
      </c>
      <c r="DH42" s="55">
        <v>0</v>
      </c>
      <c r="DI42" s="55">
        <v>0</v>
      </c>
      <c r="DJ42" s="55">
        <v>0</v>
      </c>
      <c r="DK42" s="55">
        <v>0</v>
      </c>
      <c r="DL42" s="63">
        <v>0</v>
      </c>
    </row>
    <row r="44" ht="14.25">
      <c r="BF44" s="58" t="s">
        <v>441</v>
      </c>
    </row>
  </sheetData>
  <sheetProtection/>
  <mergeCells count="161">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X44"/>
  <sheetViews>
    <sheetView workbookViewId="0" topLeftCell="D3">
      <selection activeCell="D39" sqref="D39"/>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5" width="14.00390625" style="0" customWidth="1"/>
    <col min="26" max="26" width="9.7109375" style="0" customWidth="1"/>
  </cols>
  <sheetData>
    <row r="1" ht="22.5">
      <c r="L1" s="57" t="s">
        <v>460</v>
      </c>
    </row>
    <row r="2" ht="14.25">
      <c r="X2" s="59" t="s">
        <v>443</v>
      </c>
    </row>
    <row r="3" spans="1:24" ht="14.25">
      <c r="A3" s="43" t="s">
        <v>2</v>
      </c>
      <c r="L3" s="58" t="s">
        <v>3</v>
      </c>
      <c r="X3" s="59" t="s">
        <v>4</v>
      </c>
    </row>
    <row r="4" spans="1:24" ht="15" customHeight="1">
      <c r="A4" s="44" t="s">
        <v>7</v>
      </c>
      <c r="B4" s="45"/>
      <c r="C4" s="45"/>
      <c r="D4" s="45"/>
      <c r="E4" s="45"/>
      <c r="F4" s="45"/>
      <c r="G4" s="45"/>
      <c r="H4" s="45"/>
      <c r="I4" s="45"/>
      <c r="J4" s="45" t="s">
        <v>444</v>
      </c>
      <c r="K4" s="45"/>
      <c r="L4" s="45"/>
      <c r="M4" s="45"/>
      <c r="N4" s="45"/>
      <c r="O4" s="45"/>
      <c r="P4" s="45" t="s">
        <v>445</v>
      </c>
      <c r="Q4" s="45"/>
      <c r="R4" s="45"/>
      <c r="S4" s="45" t="s">
        <v>189</v>
      </c>
      <c r="T4" s="45" t="s">
        <v>190</v>
      </c>
      <c r="U4" s="45" t="s">
        <v>191</v>
      </c>
      <c r="V4" s="45"/>
      <c r="W4" s="178"/>
      <c r="X4" s="128"/>
    </row>
    <row r="5" spans="1:24" ht="15" customHeight="1">
      <c r="A5" s="46" t="s">
        <v>192</v>
      </c>
      <c r="B5" s="47"/>
      <c r="C5" s="47"/>
      <c r="D5" s="47" t="s">
        <v>417</v>
      </c>
      <c r="E5" s="47" t="s">
        <v>418</v>
      </c>
      <c r="F5" s="47" t="s">
        <v>419</v>
      </c>
      <c r="G5" s="47" t="s">
        <v>420</v>
      </c>
      <c r="H5" s="47" t="s">
        <v>421</v>
      </c>
      <c r="I5" s="47" t="s">
        <v>422</v>
      </c>
      <c r="J5" s="47" t="s">
        <v>194</v>
      </c>
      <c r="K5" s="47" t="s">
        <v>185</v>
      </c>
      <c r="L5" s="47"/>
      <c r="M5" s="47" t="s">
        <v>446</v>
      </c>
      <c r="N5" s="47"/>
      <c r="O5" s="47" t="s">
        <v>447</v>
      </c>
      <c r="P5" s="47" t="s">
        <v>194</v>
      </c>
      <c r="Q5" s="47" t="s">
        <v>446</v>
      </c>
      <c r="R5" s="47" t="s">
        <v>447</v>
      </c>
      <c r="S5" s="47"/>
      <c r="T5" s="47"/>
      <c r="U5" s="47" t="s">
        <v>194</v>
      </c>
      <c r="V5" s="47" t="s">
        <v>448</v>
      </c>
      <c r="W5" s="179"/>
      <c r="X5" s="61"/>
    </row>
    <row r="6" spans="1:24" ht="15" customHeight="1">
      <c r="A6" s="46"/>
      <c r="B6" s="47"/>
      <c r="C6" s="47"/>
      <c r="D6" s="47"/>
      <c r="E6" s="47"/>
      <c r="F6" s="47"/>
      <c r="G6" s="47"/>
      <c r="H6" s="47"/>
      <c r="I6" s="47"/>
      <c r="J6" s="47"/>
      <c r="K6" s="47" t="s">
        <v>172</v>
      </c>
      <c r="L6" s="47" t="s">
        <v>448</v>
      </c>
      <c r="M6" s="47" t="s">
        <v>172</v>
      </c>
      <c r="N6" s="47" t="s">
        <v>449</v>
      </c>
      <c r="O6" s="47"/>
      <c r="P6" s="47"/>
      <c r="Q6" s="47"/>
      <c r="R6" s="47"/>
      <c r="S6" s="47"/>
      <c r="T6" s="47"/>
      <c r="U6" s="47"/>
      <c r="V6" s="47" t="s">
        <v>172</v>
      </c>
      <c r="W6" s="47" t="s">
        <v>450</v>
      </c>
      <c r="X6" s="61" t="s">
        <v>451</v>
      </c>
    </row>
    <row r="7" spans="1:24" ht="15" customHeight="1">
      <c r="A7" s="46"/>
      <c r="B7" s="47"/>
      <c r="C7" s="47"/>
      <c r="D7" s="47"/>
      <c r="E7" s="47"/>
      <c r="F7" s="47"/>
      <c r="G7" s="47"/>
      <c r="H7" s="47"/>
      <c r="I7" s="47"/>
      <c r="J7" s="47"/>
      <c r="K7" s="47"/>
      <c r="L7" s="47"/>
      <c r="M7" s="47"/>
      <c r="N7" s="47"/>
      <c r="O7" s="47"/>
      <c r="P7" s="47"/>
      <c r="Q7" s="47"/>
      <c r="R7" s="47"/>
      <c r="S7" s="47"/>
      <c r="T7" s="47"/>
      <c r="U7" s="47"/>
      <c r="V7" s="47"/>
      <c r="W7" s="47"/>
      <c r="X7" s="61"/>
    </row>
    <row r="8" spans="1:24"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61" t="s">
        <v>92</v>
      </c>
    </row>
    <row r="9" spans="1:24" ht="15" customHeight="1">
      <c r="A9" s="46"/>
      <c r="B9" s="47"/>
      <c r="C9" s="47"/>
      <c r="D9" s="47" t="s">
        <v>194</v>
      </c>
      <c r="E9" s="126" t="s">
        <v>76</v>
      </c>
      <c r="F9" s="126" t="s">
        <v>76</v>
      </c>
      <c r="G9" s="126" t="s">
        <v>76</v>
      </c>
      <c r="H9" s="126" t="s">
        <v>76</v>
      </c>
      <c r="I9" s="126" t="s">
        <v>76</v>
      </c>
      <c r="J9" s="54">
        <v>10723126.52</v>
      </c>
      <c r="K9" s="54">
        <v>0</v>
      </c>
      <c r="L9" s="54">
        <v>0</v>
      </c>
      <c r="M9" s="54">
        <v>10723126.52</v>
      </c>
      <c r="N9" s="54">
        <v>0</v>
      </c>
      <c r="O9" s="54">
        <v>0</v>
      </c>
      <c r="P9" s="54">
        <v>10723126.52</v>
      </c>
      <c r="Q9" s="54">
        <v>10723126.52</v>
      </c>
      <c r="R9" s="54">
        <v>0</v>
      </c>
      <c r="S9" s="54">
        <v>0</v>
      </c>
      <c r="T9" s="54">
        <v>0</v>
      </c>
      <c r="U9" s="54">
        <v>0</v>
      </c>
      <c r="V9" s="54">
        <v>0</v>
      </c>
      <c r="W9" s="54">
        <v>0</v>
      </c>
      <c r="X9" s="62">
        <v>0</v>
      </c>
    </row>
    <row r="10" spans="1:24" ht="15" customHeight="1">
      <c r="A10" s="49" t="s">
        <v>205</v>
      </c>
      <c r="B10" s="50"/>
      <c r="C10" s="50"/>
      <c r="D10" s="50" t="s">
        <v>206</v>
      </c>
      <c r="E10" s="50" t="s">
        <v>15</v>
      </c>
      <c r="F10" s="50" t="s">
        <v>15</v>
      </c>
      <c r="G10" s="50" t="s">
        <v>15</v>
      </c>
      <c r="H10" s="50" t="s">
        <v>15</v>
      </c>
      <c r="I10" s="48" t="s">
        <v>15</v>
      </c>
      <c r="J10" s="54">
        <v>6302728.82</v>
      </c>
      <c r="K10" s="54">
        <v>0</v>
      </c>
      <c r="L10" s="54">
        <v>0</v>
      </c>
      <c r="M10" s="54">
        <v>6302728.82</v>
      </c>
      <c r="N10" s="54">
        <v>0</v>
      </c>
      <c r="O10" s="54">
        <v>0</v>
      </c>
      <c r="P10" s="54">
        <v>6302728.82</v>
      </c>
      <c r="Q10" s="54">
        <v>6302728.82</v>
      </c>
      <c r="R10" s="54">
        <v>0</v>
      </c>
      <c r="S10" s="54">
        <v>0</v>
      </c>
      <c r="T10" s="54">
        <v>0</v>
      </c>
      <c r="U10" s="54">
        <v>0</v>
      </c>
      <c r="V10" s="54">
        <v>0</v>
      </c>
      <c r="W10" s="54">
        <v>0</v>
      </c>
      <c r="X10" s="62">
        <v>0</v>
      </c>
    </row>
    <row r="11" spans="1:24" ht="15" customHeight="1">
      <c r="A11" s="49" t="s">
        <v>214</v>
      </c>
      <c r="B11" s="50"/>
      <c r="C11" s="50"/>
      <c r="D11" s="50" t="s">
        <v>215</v>
      </c>
      <c r="E11" s="50" t="s">
        <v>15</v>
      </c>
      <c r="F11" s="50" t="s">
        <v>15</v>
      </c>
      <c r="G11" s="50" t="s">
        <v>15</v>
      </c>
      <c r="H11" s="50" t="s">
        <v>15</v>
      </c>
      <c r="I11" s="48" t="s">
        <v>15</v>
      </c>
      <c r="J11" s="54">
        <v>5961578.82</v>
      </c>
      <c r="K11" s="54">
        <v>0</v>
      </c>
      <c r="L11" s="54">
        <v>0</v>
      </c>
      <c r="M11" s="54">
        <v>5961578.82</v>
      </c>
      <c r="N11" s="54">
        <v>0</v>
      </c>
      <c r="O11" s="54">
        <v>0</v>
      </c>
      <c r="P11" s="54">
        <v>5961578.82</v>
      </c>
      <c r="Q11" s="54">
        <v>5961578.82</v>
      </c>
      <c r="R11" s="54">
        <v>0</v>
      </c>
      <c r="S11" s="54">
        <v>0</v>
      </c>
      <c r="T11" s="54">
        <v>0</v>
      </c>
      <c r="U11" s="54">
        <v>0</v>
      </c>
      <c r="V11" s="54">
        <v>0</v>
      </c>
      <c r="W11" s="54">
        <v>0</v>
      </c>
      <c r="X11" s="62">
        <v>0</v>
      </c>
    </row>
    <row r="12" spans="1:24" ht="15" customHeight="1">
      <c r="A12" s="49" t="s">
        <v>217</v>
      </c>
      <c r="B12" s="50"/>
      <c r="C12" s="50"/>
      <c r="D12" s="50" t="s">
        <v>423</v>
      </c>
      <c r="E12" s="50" t="s">
        <v>15</v>
      </c>
      <c r="F12" s="50" t="s">
        <v>15</v>
      </c>
      <c r="G12" s="50" t="s">
        <v>15</v>
      </c>
      <c r="H12" s="50" t="s">
        <v>15</v>
      </c>
      <c r="I12" s="48" t="s">
        <v>15</v>
      </c>
      <c r="J12" s="54">
        <v>5961578.82</v>
      </c>
      <c r="K12" s="54">
        <v>0</v>
      </c>
      <c r="L12" s="54">
        <v>0</v>
      </c>
      <c r="M12" s="54">
        <v>5961578.82</v>
      </c>
      <c r="N12" s="54">
        <v>0</v>
      </c>
      <c r="O12" s="54">
        <v>0</v>
      </c>
      <c r="P12" s="54">
        <v>5961578.82</v>
      </c>
      <c r="Q12" s="54">
        <v>5961578.82</v>
      </c>
      <c r="R12" s="54">
        <v>0</v>
      </c>
      <c r="S12" s="54">
        <v>0</v>
      </c>
      <c r="T12" s="54">
        <v>0</v>
      </c>
      <c r="U12" s="54">
        <v>0</v>
      </c>
      <c r="V12" s="54">
        <v>0</v>
      </c>
      <c r="W12" s="54">
        <v>0</v>
      </c>
      <c r="X12" s="62">
        <v>0</v>
      </c>
    </row>
    <row r="13" spans="1:24" ht="15" customHeight="1">
      <c r="A13" s="49" t="s">
        <v>217</v>
      </c>
      <c r="B13" s="50"/>
      <c r="C13" s="50"/>
      <c r="D13" s="50" t="s">
        <v>452</v>
      </c>
      <c r="E13" s="50" t="s">
        <v>15</v>
      </c>
      <c r="F13" s="50" t="s">
        <v>15</v>
      </c>
      <c r="G13" s="50" t="s">
        <v>15</v>
      </c>
      <c r="H13" s="50" t="s">
        <v>15</v>
      </c>
      <c r="I13" s="48" t="s">
        <v>425</v>
      </c>
      <c r="J13" s="54">
        <v>5961578.82</v>
      </c>
      <c r="K13" s="54">
        <v>0</v>
      </c>
      <c r="L13" s="54">
        <v>0</v>
      </c>
      <c r="M13" s="54">
        <v>5961578.82</v>
      </c>
      <c r="N13" s="54">
        <v>0</v>
      </c>
      <c r="O13" s="54">
        <v>0</v>
      </c>
      <c r="P13" s="54">
        <v>5961578.82</v>
      </c>
      <c r="Q13" s="54">
        <v>5961578.82</v>
      </c>
      <c r="R13" s="54">
        <v>0</v>
      </c>
      <c r="S13" s="54">
        <v>0</v>
      </c>
      <c r="T13" s="54">
        <v>0</v>
      </c>
      <c r="U13" s="54">
        <v>0</v>
      </c>
      <c r="V13" s="54">
        <v>0</v>
      </c>
      <c r="W13" s="54">
        <v>0</v>
      </c>
      <c r="X13" s="62">
        <v>0</v>
      </c>
    </row>
    <row r="14" spans="1:24" ht="15" customHeight="1">
      <c r="A14" s="49" t="s">
        <v>219</v>
      </c>
      <c r="B14" s="50"/>
      <c r="C14" s="50"/>
      <c r="D14" s="50" t="s">
        <v>220</v>
      </c>
      <c r="E14" s="50" t="s">
        <v>15</v>
      </c>
      <c r="F14" s="50" t="s">
        <v>15</v>
      </c>
      <c r="G14" s="50" t="s">
        <v>15</v>
      </c>
      <c r="H14" s="50" t="s">
        <v>15</v>
      </c>
      <c r="I14" s="48" t="s">
        <v>15</v>
      </c>
      <c r="J14" s="54">
        <v>280218</v>
      </c>
      <c r="K14" s="54">
        <v>0</v>
      </c>
      <c r="L14" s="54">
        <v>0</v>
      </c>
      <c r="M14" s="54">
        <v>280218</v>
      </c>
      <c r="N14" s="54">
        <v>0</v>
      </c>
      <c r="O14" s="54">
        <v>0</v>
      </c>
      <c r="P14" s="54">
        <v>280218</v>
      </c>
      <c r="Q14" s="54">
        <v>280218</v>
      </c>
      <c r="R14" s="54">
        <v>0</v>
      </c>
      <c r="S14" s="54">
        <v>0</v>
      </c>
      <c r="T14" s="54">
        <v>0</v>
      </c>
      <c r="U14" s="54">
        <v>0</v>
      </c>
      <c r="V14" s="54">
        <v>0</v>
      </c>
      <c r="W14" s="54">
        <v>0</v>
      </c>
      <c r="X14" s="62">
        <v>0</v>
      </c>
    </row>
    <row r="15" spans="1:24" ht="15" customHeight="1">
      <c r="A15" s="49" t="s">
        <v>222</v>
      </c>
      <c r="B15" s="50"/>
      <c r="C15" s="50"/>
      <c r="D15" s="50" t="s">
        <v>423</v>
      </c>
      <c r="E15" s="50" t="s">
        <v>15</v>
      </c>
      <c r="F15" s="50" t="s">
        <v>15</v>
      </c>
      <c r="G15" s="50" t="s">
        <v>15</v>
      </c>
      <c r="H15" s="50" t="s">
        <v>15</v>
      </c>
      <c r="I15" s="48" t="s">
        <v>15</v>
      </c>
      <c r="J15" s="54">
        <v>280218</v>
      </c>
      <c r="K15" s="54">
        <v>0</v>
      </c>
      <c r="L15" s="54">
        <v>0</v>
      </c>
      <c r="M15" s="54">
        <v>280218</v>
      </c>
      <c r="N15" s="54">
        <v>0</v>
      </c>
      <c r="O15" s="54">
        <v>0</v>
      </c>
      <c r="P15" s="54">
        <v>280218</v>
      </c>
      <c r="Q15" s="54">
        <v>280218</v>
      </c>
      <c r="R15" s="54">
        <v>0</v>
      </c>
      <c r="S15" s="54">
        <v>0</v>
      </c>
      <c r="T15" s="54">
        <v>0</v>
      </c>
      <c r="U15" s="54">
        <v>0</v>
      </c>
      <c r="V15" s="54">
        <v>0</v>
      </c>
      <c r="W15" s="54">
        <v>0</v>
      </c>
      <c r="X15" s="62">
        <v>0</v>
      </c>
    </row>
    <row r="16" spans="1:24" ht="15" customHeight="1">
      <c r="A16" s="49" t="s">
        <v>222</v>
      </c>
      <c r="B16" s="50"/>
      <c r="C16" s="50"/>
      <c r="D16" s="50" t="s">
        <v>453</v>
      </c>
      <c r="E16" s="50" t="s">
        <v>15</v>
      </c>
      <c r="F16" s="50" t="s">
        <v>15</v>
      </c>
      <c r="G16" s="50" t="s">
        <v>15</v>
      </c>
      <c r="H16" s="50" t="s">
        <v>15</v>
      </c>
      <c r="I16" s="48" t="s">
        <v>425</v>
      </c>
      <c r="J16" s="54">
        <v>280218</v>
      </c>
      <c r="K16" s="54">
        <v>0</v>
      </c>
      <c r="L16" s="54">
        <v>0</v>
      </c>
      <c r="M16" s="54">
        <v>280218</v>
      </c>
      <c r="N16" s="54">
        <v>0</v>
      </c>
      <c r="O16" s="54">
        <v>0</v>
      </c>
      <c r="P16" s="54">
        <v>280218</v>
      </c>
      <c r="Q16" s="54">
        <v>280218</v>
      </c>
      <c r="R16" s="54">
        <v>0</v>
      </c>
      <c r="S16" s="54">
        <v>0</v>
      </c>
      <c r="T16" s="54">
        <v>0</v>
      </c>
      <c r="U16" s="54">
        <v>0</v>
      </c>
      <c r="V16" s="54">
        <v>0</v>
      </c>
      <c r="W16" s="54">
        <v>0</v>
      </c>
      <c r="X16" s="62">
        <v>0</v>
      </c>
    </row>
    <row r="17" spans="1:24" ht="15" customHeight="1">
      <c r="A17" s="49" t="s">
        <v>223</v>
      </c>
      <c r="B17" s="50"/>
      <c r="C17" s="50"/>
      <c r="D17" s="50" t="s">
        <v>224</v>
      </c>
      <c r="E17" s="50" t="s">
        <v>15</v>
      </c>
      <c r="F17" s="50" t="s">
        <v>15</v>
      </c>
      <c r="G17" s="50" t="s">
        <v>15</v>
      </c>
      <c r="H17" s="50" t="s">
        <v>15</v>
      </c>
      <c r="I17" s="48" t="s">
        <v>15</v>
      </c>
      <c r="J17" s="54">
        <v>60932</v>
      </c>
      <c r="K17" s="54">
        <v>0</v>
      </c>
      <c r="L17" s="54">
        <v>0</v>
      </c>
      <c r="M17" s="54">
        <v>60932</v>
      </c>
      <c r="N17" s="54">
        <v>0</v>
      </c>
      <c r="O17" s="54">
        <v>0</v>
      </c>
      <c r="P17" s="54">
        <v>60932</v>
      </c>
      <c r="Q17" s="54">
        <v>60932</v>
      </c>
      <c r="R17" s="54">
        <v>0</v>
      </c>
      <c r="S17" s="54">
        <v>0</v>
      </c>
      <c r="T17" s="54">
        <v>0</v>
      </c>
      <c r="U17" s="54">
        <v>0</v>
      </c>
      <c r="V17" s="54">
        <v>0</v>
      </c>
      <c r="W17" s="54">
        <v>0</v>
      </c>
      <c r="X17" s="62">
        <v>0</v>
      </c>
    </row>
    <row r="18" spans="1:24" ht="15" customHeight="1">
      <c r="A18" s="49" t="s">
        <v>226</v>
      </c>
      <c r="B18" s="50"/>
      <c r="C18" s="50"/>
      <c r="D18" s="50" t="s">
        <v>423</v>
      </c>
      <c r="E18" s="50" t="s">
        <v>15</v>
      </c>
      <c r="F18" s="50" t="s">
        <v>15</v>
      </c>
      <c r="G18" s="50" t="s">
        <v>15</v>
      </c>
      <c r="H18" s="50" t="s">
        <v>15</v>
      </c>
      <c r="I18" s="48" t="s">
        <v>15</v>
      </c>
      <c r="J18" s="54">
        <v>60932</v>
      </c>
      <c r="K18" s="54">
        <v>0</v>
      </c>
      <c r="L18" s="54">
        <v>0</v>
      </c>
      <c r="M18" s="54">
        <v>60932</v>
      </c>
      <c r="N18" s="54">
        <v>0</v>
      </c>
      <c r="O18" s="54">
        <v>0</v>
      </c>
      <c r="P18" s="54">
        <v>60932</v>
      </c>
      <c r="Q18" s="54">
        <v>60932</v>
      </c>
      <c r="R18" s="54">
        <v>0</v>
      </c>
      <c r="S18" s="54">
        <v>0</v>
      </c>
      <c r="T18" s="54">
        <v>0</v>
      </c>
      <c r="U18" s="54">
        <v>0</v>
      </c>
      <c r="V18" s="54">
        <v>0</v>
      </c>
      <c r="W18" s="54">
        <v>0</v>
      </c>
      <c r="X18" s="62">
        <v>0</v>
      </c>
    </row>
    <row r="19" spans="1:24" ht="15" customHeight="1">
      <c r="A19" s="49" t="s">
        <v>226</v>
      </c>
      <c r="B19" s="50"/>
      <c r="C19" s="50"/>
      <c r="D19" s="50" t="s">
        <v>454</v>
      </c>
      <c r="E19" s="50" t="s">
        <v>15</v>
      </c>
      <c r="F19" s="50" t="s">
        <v>15</v>
      </c>
      <c r="G19" s="50" t="s">
        <v>15</v>
      </c>
      <c r="H19" s="50" t="s">
        <v>15</v>
      </c>
      <c r="I19" s="48" t="s">
        <v>425</v>
      </c>
      <c r="J19" s="54">
        <v>60932</v>
      </c>
      <c r="K19" s="54">
        <v>0</v>
      </c>
      <c r="L19" s="54">
        <v>0</v>
      </c>
      <c r="M19" s="54">
        <v>60932</v>
      </c>
      <c r="N19" s="54">
        <v>0</v>
      </c>
      <c r="O19" s="54">
        <v>0</v>
      </c>
      <c r="P19" s="54">
        <v>60932</v>
      </c>
      <c r="Q19" s="54">
        <v>60932</v>
      </c>
      <c r="R19" s="54">
        <v>0</v>
      </c>
      <c r="S19" s="54">
        <v>0</v>
      </c>
      <c r="T19" s="54">
        <v>0</v>
      </c>
      <c r="U19" s="54">
        <v>0</v>
      </c>
      <c r="V19" s="54">
        <v>0</v>
      </c>
      <c r="W19" s="54">
        <v>0</v>
      </c>
      <c r="X19" s="62">
        <v>0</v>
      </c>
    </row>
    <row r="20" spans="1:24" ht="15" customHeight="1">
      <c r="A20" s="49" t="s">
        <v>227</v>
      </c>
      <c r="B20" s="50"/>
      <c r="C20" s="50"/>
      <c r="D20" s="50" t="s">
        <v>228</v>
      </c>
      <c r="E20" s="50" t="s">
        <v>15</v>
      </c>
      <c r="F20" s="50" t="s">
        <v>15</v>
      </c>
      <c r="G20" s="50" t="s">
        <v>15</v>
      </c>
      <c r="H20" s="50" t="s">
        <v>15</v>
      </c>
      <c r="I20" s="48" t="s">
        <v>15</v>
      </c>
      <c r="J20" s="54">
        <v>720910.7</v>
      </c>
      <c r="K20" s="54">
        <v>0</v>
      </c>
      <c r="L20" s="54">
        <v>0</v>
      </c>
      <c r="M20" s="54">
        <v>720910.7</v>
      </c>
      <c r="N20" s="54">
        <v>0</v>
      </c>
      <c r="O20" s="54">
        <v>0</v>
      </c>
      <c r="P20" s="54">
        <v>720910.7</v>
      </c>
      <c r="Q20" s="54">
        <v>720910.7</v>
      </c>
      <c r="R20" s="54">
        <v>0</v>
      </c>
      <c r="S20" s="54">
        <v>0</v>
      </c>
      <c r="T20" s="54">
        <v>0</v>
      </c>
      <c r="U20" s="54">
        <v>0</v>
      </c>
      <c r="V20" s="54">
        <v>0</v>
      </c>
      <c r="W20" s="54">
        <v>0</v>
      </c>
      <c r="X20" s="62">
        <v>0</v>
      </c>
    </row>
    <row r="21" spans="1:24" ht="15" customHeight="1">
      <c r="A21" s="49" t="s">
        <v>229</v>
      </c>
      <c r="B21" s="50"/>
      <c r="C21" s="50"/>
      <c r="D21" s="50" t="s">
        <v>230</v>
      </c>
      <c r="E21" s="50" t="s">
        <v>15</v>
      </c>
      <c r="F21" s="50" t="s">
        <v>15</v>
      </c>
      <c r="G21" s="50" t="s">
        <v>15</v>
      </c>
      <c r="H21" s="50" t="s">
        <v>15</v>
      </c>
      <c r="I21" s="48" t="s">
        <v>15</v>
      </c>
      <c r="J21" s="54">
        <v>720910.7</v>
      </c>
      <c r="K21" s="54">
        <v>0</v>
      </c>
      <c r="L21" s="54">
        <v>0</v>
      </c>
      <c r="M21" s="54">
        <v>720910.7</v>
      </c>
      <c r="N21" s="54">
        <v>0</v>
      </c>
      <c r="O21" s="54">
        <v>0</v>
      </c>
      <c r="P21" s="54">
        <v>720910.7</v>
      </c>
      <c r="Q21" s="54">
        <v>720910.7</v>
      </c>
      <c r="R21" s="54">
        <v>0</v>
      </c>
      <c r="S21" s="54">
        <v>0</v>
      </c>
      <c r="T21" s="54">
        <v>0</v>
      </c>
      <c r="U21" s="54">
        <v>0</v>
      </c>
      <c r="V21" s="54">
        <v>0</v>
      </c>
      <c r="W21" s="54">
        <v>0</v>
      </c>
      <c r="X21" s="62">
        <v>0</v>
      </c>
    </row>
    <row r="22" spans="1:24" ht="15" customHeight="1">
      <c r="A22" s="49" t="s">
        <v>231</v>
      </c>
      <c r="B22" s="50"/>
      <c r="C22" s="50"/>
      <c r="D22" s="50" t="s">
        <v>428</v>
      </c>
      <c r="E22" s="50" t="s">
        <v>15</v>
      </c>
      <c r="F22" s="50" t="s">
        <v>15</v>
      </c>
      <c r="G22" s="50" t="s">
        <v>15</v>
      </c>
      <c r="H22" s="50" t="s">
        <v>15</v>
      </c>
      <c r="I22" s="48" t="s">
        <v>15</v>
      </c>
      <c r="J22" s="54">
        <v>720910.7</v>
      </c>
      <c r="K22" s="54">
        <v>0</v>
      </c>
      <c r="L22" s="54">
        <v>0</v>
      </c>
      <c r="M22" s="54">
        <v>720910.7</v>
      </c>
      <c r="N22" s="54">
        <v>0</v>
      </c>
      <c r="O22" s="54">
        <v>0</v>
      </c>
      <c r="P22" s="54">
        <v>720910.7</v>
      </c>
      <c r="Q22" s="54">
        <v>720910.7</v>
      </c>
      <c r="R22" s="54">
        <v>0</v>
      </c>
      <c r="S22" s="54">
        <v>0</v>
      </c>
      <c r="T22" s="54">
        <v>0</v>
      </c>
      <c r="U22" s="54">
        <v>0</v>
      </c>
      <c r="V22" s="54">
        <v>0</v>
      </c>
      <c r="W22" s="54">
        <v>0</v>
      </c>
      <c r="X22" s="62">
        <v>0</v>
      </c>
    </row>
    <row r="23" spans="1:24" ht="15" customHeight="1">
      <c r="A23" s="49" t="s">
        <v>231</v>
      </c>
      <c r="B23" s="50"/>
      <c r="C23" s="50"/>
      <c r="D23" s="50" t="s">
        <v>429</v>
      </c>
      <c r="E23" s="50" t="s">
        <v>15</v>
      </c>
      <c r="F23" s="50" t="s">
        <v>15</v>
      </c>
      <c r="G23" s="50" t="s">
        <v>15</v>
      </c>
      <c r="H23" s="50" t="s">
        <v>15</v>
      </c>
      <c r="I23" s="48" t="s">
        <v>425</v>
      </c>
      <c r="J23" s="54">
        <v>720910.7</v>
      </c>
      <c r="K23" s="54">
        <v>0</v>
      </c>
      <c r="L23" s="54">
        <v>0</v>
      </c>
      <c r="M23" s="54">
        <v>720910.7</v>
      </c>
      <c r="N23" s="54">
        <v>0</v>
      </c>
      <c r="O23" s="54">
        <v>0</v>
      </c>
      <c r="P23" s="54">
        <v>720910.7</v>
      </c>
      <c r="Q23" s="54">
        <v>720910.7</v>
      </c>
      <c r="R23" s="54">
        <v>0</v>
      </c>
      <c r="S23" s="54">
        <v>0</v>
      </c>
      <c r="T23" s="54">
        <v>0</v>
      </c>
      <c r="U23" s="54">
        <v>0</v>
      </c>
      <c r="V23" s="54">
        <v>0</v>
      </c>
      <c r="W23" s="54">
        <v>0</v>
      </c>
      <c r="X23" s="62">
        <v>0</v>
      </c>
    </row>
    <row r="24" spans="1:24" ht="15" customHeight="1">
      <c r="A24" s="49" t="s">
        <v>233</v>
      </c>
      <c r="B24" s="50"/>
      <c r="C24" s="50"/>
      <c r="D24" s="50" t="s">
        <v>234</v>
      </c>
      <c r="E24" s="50" t="s">
        <v>15</v>
      </c>
      <c r="F24" s="50" t="s">
        <v>15</v>
      </c>
      <c r="G24" s="50" t="s">
        <v>15</v>
      </c>
      <c r="H24" s="50" t="s">
        <v>15</v>
      </c>
      <c r="I24" s="48" t="s">
        <v>15</v>
      </c>
      <c r="J24" s="54">
        <v>1982967</v>
      </c>
      <c r="K24" s="54">
        <v>0</v>
      </c>
      <c r="L24" s="54">
        <v>0</v>
      </c>
      <c r="M24" s="54">
        <v>1982967</v>
      </c>
      <c r="N24" s="54">
        <v>0</v>
      </c>
      <c r="O24" s="54">
        <v>0</v>
      </c>
      <c r="P24" s="54">
        <v>1982967</v>
      </c>
      <c r="Q24" s="54">
        <v>1982967</v>
      </c>
      <c r="R24" s="54">
        <v>0</v>
      </c>
      <c r="S24" s="54">
        <v>0</v>
      </c>
      <c r="T24" s="54">
        <v>0</v>
      </c>
      <c r="U24" s="54">
        <v>0</v>
      </c>
      <c r="V24" s="54">
        <v>0</v>
      </c>
      <c r="W24" s="54">
        <v>0</v>
      </c>
      <c r="X24" s="62">
        <v>0</v>
      </c>
    </row>
    <row r="25" spans="1:24" ht="15" customHeight="1">
      <c r="A25" s="49" t="s">
        <v>241</v>
      </c>
      <c r="B25" s="50"/>
      <c r="C25" s="50"/>
      <c r="D25" s="50" t="s">
        <v>242</v>
      </c>
      <c r="E25" s="50" t="s">
        <v>15</v>
      </c>
      <c r="F25" s="50" t="s">
        <v>15</v>
      </c>
      <c r="G25" s="50" t="s">
        <v>15</v>
      </c>
      <c r="H25" s="50" t="s">
        <v>15</v>
      </c>
      <c r="I25" s="48" t="s">
        <v>15</v>
      </c>
      <c r="J25" s="54">
        <v>901055</v>
      </c>
      <c r="K25" s="54">
        <v>0</v>
      </c>
      <c r="L25" s="54">
        <v>0</v>
      </c>
      <c r="M25" s="54">
        <v>901055</v>
      </c>
      <c r="N25" s="54">
        <v>0</v>
      </c>
      <c r="O25" s="54">
        <v>0</v>
      </c>
      <c r="P25" s="54">
        <v>901055</v>
      </c>
      <c r="Q25" s="54">
        <v>901055</v>
      </c>
      <c r="R25" s="54">
        <v>0</v>
      </c>
      <c r="S25" s="54">
        <v>0</v>
      </c>
      <c r="T25" s="54">
        <v>0</v>
      </c>
      <c r="U25" s="54">
        <v>0</v>
      </c>
      <c r="V25" s="54">
        <v>0</v>
      </c>
      <c r="W25" s="54">
        <v>0</v>
      </c>
      <c r="X25" s="62">
        <v>0</v>
      </c>
    </row>
    <row r="26" spans="1:24" ht="15" customHeight="1">
      <c r="A26" s="49" t="s">
        <v>243</v>
      </c>
      <c r="B26" s="50"/>
      <c r="C26" s="50"/>
      <c r="D26" s="50" t="s">
        <v>430</v>
      </c>
      <c r="E26" s="50" t="s">
        <v>15</v>
      </c>
      <c r="F26" s="50" t="s">
        <v>15</v>
      </c>
      <c r="G26" s="50" t="s">
        <v>15</v>
      </c>
      <c r="H26" s="50" t="s">
        <v>15</v>
      </c>
      <c r="I26" s="48" t="s">
        <v>15</v>
      </c>
      <c r="J26" s="54">
        <v>901055</v>
      </c>
      <c r="K26" s="54">
        <v>0</v>
      </c>
      <c r="L26" s="54">
        <v>0</v>
      </c>
      <c r="M26" s="54">
        <v>901055</v>
      </c>
      <c r="N26" s="54">
        <v>0</v>
      </c>
      <c r="O26" s="54">
        <v>0</v>
      </c>
      <c r="P26" s="54">
        <v>901055</v>
      </c>
      <c r="Q26" s="54">
        <v>901055</v>
      </c>
      <c r="R26" s="54">
        <v>0</v>
      </c>
      <c r="S26" s="54">
        <v>0</v>
      </c>
      <c r="T26" s="54">
        <v>0</v>
      </c>
      <c r="U26" s="54">
        <v>0</v>
      </c>
      <c r="V26" s="54">
        <v>0</v>
      </c>
      <c r="W26" s="54">
        <v>0</v>
      </c>
      <c r="X26" s="62">
        <v>0</v>
      </c>
    </row>
    <row r="27" spans="1:24" ht="15" customHeight="1">
      <c r="A27" s="49" t="s">
        <v>243</v>
      </c>
      <c r="B27" s="50"/>
      <c r="C27" s="50"/>
      <c r="D27" s="50" t="s">
        <v>455</v>
      </c>
      <c r="E27" s="50" t="s">
        <v>15</v>
      </c>
      <c r="F27" s="50" t="s">
        <v>15</v>
      </c>
      <c r="G27" s="50" t="s">
        <v>15</v>
      </c>
      <c r="H27" s="50" t="s">
        <v>15</v>
      </c>
      <c r="I27" s="48" t="s">
        <v>425</v>
      </c>
      <c r="J27" s="54">
        <v>901055</v>
      </c>
      <c r="K27" s="54">
        <v>0</v>
      </c>
      <c r="L27" s="54">
        <v>0</v>
      </c>
      <c r="M27" s="54">
        <v>901055</v>
      </c>
      <c r="N27" s="54">
        <v>0</v>
      </c>
      <c r="O27" s="54">
        <v>0</v>
      </c>
      <c r="P27" s="54">
        <v>901055</v>
      </c>
      <c r="Q27" s="54">
        <v>901055</v>
      </c>
      <c r="R27" s="54">
        <v>0</v>
      </c>
      <c r="S27" s="54">
        <v>0</v>
      </c>
      <c r="T27" s="54">
        <v>0</v>
      </c>
      <c r="U27" s="54">
        <v>0</v>
      </c>
      <c r="V27" s="54">
        <v>0</v>
      </c>
      <c r="W27" s="54">
        <v>0</v>
      </c>
      <c r="X27" s="62">
        <v>0</v>
      </c>
    </row>
    <row r="28" spans="1:24" ht="15" customHeight="1">
      <c r="A28" s="49" t="s">
        <v>245</v>
      </c>
      <c r="B28" s="50"/>
      <c r="C28" s="50"/>
      <c r="D28" s="50" t="s">
        <v>246</v>
      </c>
      <c r="E28" s="50" t="s">
        <v>15</v>
      </c>
      <c r="F28" s="50" t="s">
        <v>15</v>
      </c>
      <c r="G28" s="50" t="s">
        <v>15</v>
      </c>
      <c r="H28" s="50" t="s">
        <v>15</v>
      </c>
      <c r="I28" s="48" t="s">
        <v>15</v>
      </c>
      <c r="J28" s="54">
        <v>156012</v>
      </c>
      <c r="K28" s="54">
        <v>0</v>
      </c>
      <c r="L28" s="54">
        <v>0</v>
      </c>
      <c r="M28" s="54">
        <v>156012</v>
      </c>
      <c r="N28" s="54">
        <v>0</v>
      </c>
      <c r="O28" s="54">
        <v>0</v>
      </c>
      <c r="P28" s="54">
        <v>156012</v>
      </c>
      <c r="Q28" s="54">
        <v>156012</v>
      </c>
      <c r="R28" s="54">
        <v>0</v>
      </c>
      <c r="S28" s="54">
        <v>0</v>
      </c>
      <c r="T28" s="54">
        <v>0</v>
      </c>
      <c r="U28" s="54">
        <v>0</v>
      </c>
      <c r="V28" s="54">
        <v>0</v>
      </c>
      <c r="W28" s="54">
        <v>0</v>
      </c>
      <c r="X28" s="62">
        <v>0</v>
      </c>
    </row>
    <row r="29" spans="1:24" ht="15" customHeight="1">
      <c r="A29" s="49" t="s">
        <v>247</v>
      </c>
      <c r="B29" s="50"/>
      <c r="C29" s="50"/>
      <c r="D29" s="50" t="s">
        <v>432</v>
      </c>
      <c r="E29" s="50" t="s">
        <v>15</v>
      </c>
      <c r="F29" s="50" t="s">
        <v>15</v>
      </c>
      <c r="G29" s="50" t="s">
        <v>15</v>
      </c>
      <c r="H29" s="50" t="s">
        <v>15</v>
      </c>
      <c r="I29" s="48" t="s">
        <v>15</v>
      </c>
      <c r="J29" s="54">
        <v>156012</v>
      </c>
      <c r="K29" s="54">
        <v>0</v>
      </c>
      <c r="L29" s="54">
        <v>0</v>
      </c>
      <c r="M29" s="54">
        <v>156012</v>
      </c>
      <c r="N29" s="54">
        <v>0</v>
      </c>
      <c r="O29" s="54">
        <v>0</v>
      </c>
      <c r="P29" s="54">
        <v>156012</v>
      </c>
      <c r="Q29" s="54">
        <v>156012</v>
      </c>
      <c r="R29" s="54">
        <v>0</v>
      </c>
      <c r="S29" s="54">
        <v>0</v>
      </c>
      <c r="T29" s="54">
        <v>0</v>
      </c>
      <c r="U29" s="54">
        <v>0</v>
      </c>
      <c r="V29" s="54">
        <v>0</v>
      </c>
      <c r="W29" s="54">
        <v>0</v>
      </c>
      <c r="X29" s="62">
        <v>0</v>
      </c>
    </row>
    <row r="30" spans="1:24" ht="15" customHeight="1">
      <c r="A30" s="49" t="s">
        <v>247</v>
      </c>
      <c r="B30" s="50"/>
      <c r="C30" s="50"/>
      <c r="D30" s="50" t="s">
        <v>433</v>
      </c>
      <c r="E30" s="50" t="s">
        <v>15</v>
      </c>
      <c r="F30" s="50" t="s">
        <v>15</v>
      </c>
      <c r="G30" s="50" t="s">
        <v>15</v>
      </c>
      <c r="H30" s="50" t="s">
        <v>15</v>
      </c>
      <c r="I30" s="48" t="s">
        <v>425</v>
      </c>
      <c r="J30" s="54">
        <v>156012</v>
      </c>
      <c r="K30" s="54">
        <v>0</v>
      </c>
      <c r="L30" s="54">
        <v>0</v>
      </c>
      <c r="M30" s="54">
        <v>156012</v>
      </c>
      <c r="N30" s="54">
        <v>0</v>
      </c>
      <c r="O30" s="54">
        <v>0</v>
      </c>
      <c r="P30" s="54">
        <v>156012</v>
      </c>
      <c r="Q30" s="54">
        <v>156012</v>
      </c>
      <c r="R30" s="54">
        <v>0</v>
      </c>
      <c r="S30" s="54">
        <v>0</v>
      </c>
      <c r="T30" s="54">
        <v>0</v>
      </c>
      <c r="U30" s="54">
        <v>0</v>
      </c>
      <c r="V30" s="54">
        <v>0</v>
      </c>
      <c r="W30" s="54">
        <v>0</v>
      </c>
      <c r="X30" s="62">
        <v>0</v>
      </c>
    </row>
    <row r="31" spans="1:24" ht="15" customHeight="1">
      <c r="A31" s="49" t="s">
        <v>249</v>
      </c>
      <c r="B31" s="50"/>
      <c r="C31" s="50"/>
      <c r="D31" s="50" t="s">
        <v>250</v>
      </c>
      <c r="E31" s="50" t="s">
        <v>15</v>
      </c>
      <c r="F31" s="50" t="s">
        <v>15</v>
      </c>
      <c r="G31" s="50" t="s">
        <v>15</v>
      </c>
      <c r="H31" s="50" t="s">
        <v>15</v>
      </c>
      <c r="I31" s="48" t="s">
        <v>15</v>
      </c>
      <c r="J31" s="54">
        <v>925900</v>
      </c>
      <c r="K31" s="54">
        <v>0</v>
      </c>
      <c r="L31" s="54">
        <v>0</v>
      </c>
      <c r="M31" s="54">
        <v>925900</v>
      </c>
      <c r="N31" s="54">
        <v>0</v>
      </c>
      <c r="O31" s="54">
        <v>0</v>
      </c>
      <c r="P31" s="54">
        <v>925900</v>
      </c>
      <c r="Q31" s="54">
        <v>925900</v>
      </c>
      <c r="R31" s="54">
        <v>0</v>
      </c>
      <c r="S31" s="54">
        <v>0</v>
      </c>
      <c r="T31" s="54">
        <v>0</v>
      </c>
      <c r="U31" s="54">
        <v>0</v>
      </c>
      <c r="V31" s="54">
        <v>0</v>
      </c>
      <c r="W31" s="54">
        <v>0</v>
      </c>
      <c r="X31" s="62">
        <v>0</v>
      </c>
    </row>
    <row r="32" spans="1:24" ht="15" customHeight="1">
      <c r="A32" s="49" t="s">
        <v>251</v>
      </c>
      <c r="B32" s="50"/>
      <c r="C32" s="50"/>
      <c r="D32" s="50" t="s">
        <v>250</v>
      </c>
      <c r="E32" s="50" t="s">
        <v>15</v>
      </c>
      <c r="F32" s="50" t="s">
        <v>15</v>
      </c>
      <c r="G32" s="50" t="s">
        <v>15</v>
      </c>
      <c r="H32" s="50" t="s">
        <v>15</v>
      </c>
      <c r="I32" s="48" t="s">
        <v>15</v>
      </c>
      <c r="J32" s="54">
        <v>925900</v>
      </c>
      <c r="K32" s="54">
        <v>0</v>
      </c>
      <c r="L32" s="54">
        <v>0</v>
      </c>
      <c r="M32" s="54">
        <v>925900</v>
      </c>
      <c r="N32" s="54">
        <v>0</v>
      </c>
      <c r="O32" s="54">
        <v>0</v>
      </c>
      <c r="P32" s="54">
        <v>925900</v>
      </c>
      <c r="Q32" s="54">
        <v>925900</v>
      </c>
      <c r="R32" s="54">
        <v>0</v>
      </c>
      <c r="S32" s="54">
        <v>0</v>
      </c>
      <c r="T32" s="54">
        <v>0</v>
      </c>
      <c r="U32" s="54">
        <v>0</v>
      </c>
      <c r="V32" s="54">
        <v>0</v>
      </c>
      <c r="W32" s="54">
        <v>0</v>
      </c>
      <c r="X32" s="62">
        <v>0</v>
      </c>
    </row>
    <row r="33" spans="1:24" ht="15" customHeight="1">
      <c r="A33" s="49" t="s">
        <v>251</v>
      </c>
      <c r="B33" s="50"/>
      <c r="C33" s="50"/>
      <c r="D33" s="50" t="s">
        <v>456</v>
      </c>
      <c r="E33" s="50" t="s">
        <v>15</v>
      </c>
      <c r="F33" s="50" t="s">
        <v>15</v>
      </c>
      <c r="G33" s="50" t="s">
        <v>15</v>
      </c>
      <c r="H33" s="50" t="s">
        <v>15</v>
      </c>
      <c r="I33" s="48" t="s">
        <v>425</v>
      </c>
      <c r="J33" s="54">
        <v>925900</v>
      </c>
      <c r="K33" s="54">
        <v>0</v>
      </c>
      <c r="L33" s="54">
        <v>0</v>
      </c>
      <c r="M33" s="54">
        <v>925900</v>
      </c>
      <c r="N33" s="54">
        <v>0</v>
      </c>
      <c r="O33" s="54">
        <v>0</v>
      </c>
      <c r="P33" s="54">
        <v>925900</v>
      </c>
      <c r="Q33" s="54">
        <v>925900</v>
      </c>
      <c r="R33" s="54">
        <v>0</v>
      </c>
      <c r="S33" s="54">
        <v>0</v>
      </c>
      <c r="T33" s="54">
        <v>0</v>
      </c>
      <c r="U33" s="54">
        <v>0</v>
      </c>
      <c r="V33" s="54">
        <v>0</v>
      </c>
      <c r="W33" s="54">
        <v>0</v>
      </c>
      <c r="X33" s="62">
        <v>0</v>
      </c>
    </row>
    <row r="34" spans="1:24" ht="15" customHeight="1">
      <c r="A34" s="49" t="s">
        <v>259</v>
      </c>
      <c r="B34" s="50"/>
      <c r="C34" s="50"/>
      <c r="D34" s="50" t="s">
        <v>260</v>
      </c>
      <c r="E34" s="50" t="s">
        <v>15</v>
      </c>
      <c r="F34" s="50" t="s">
        <v>15</v>
      </c>
      <c r="G34" s="50" t="s">
        <v>15</v>
      </c>
      <c r="H34" s="50" t="s">
        <v>15</v>
      </c>
      <c r="I34" s="48" t="s">
        <v>15</v>
      </c>
      <c r="J34" s="54">
        <v>1716520</v>
      </c>
      <c r="K34" s="54">
        <v>0</v>
      </c>
      <c r="L34" s="54">
        <v>0</v>
      </c>
      <c r="M34" s="54">
        <v>1716520</v>
      </c>
      <c r="N34" s="54">
        <v>0</v>
      </c>
      <c r="O34" s="54">
        <v>0</v>
      </c>
      <c r="P34" s="54">
        <v>1716520</v>
      </c>
      <c r="Q34" s="54">
        <v>1716520</v>
      </c>
      <c r="R34" s="54">
        <v>0</v>
      </c>
      <c r="S34" s="54">
        <v>0</v>
      </c>
      <c r="T34" s="54">
        <v>0</v>
      </c>
      <c r="U34" s="54">
        <v>0</v>
      </c>
      <c r="V34" s="54">
        <v>0</v>
      </c>
      <c r="W34" s="54">
        <v>0</v>
      </c>
      <c r="X34" s="62">
        <v>0</v>
      </c>
    </row>
    <row r="35" spans="1:24" ht="15" customHeight="1">
      <c r="A35" s="49" t="s">
        <v>261</v>
      </c>
      <c r="B35" s="50"/>
      <c r="C35" s="50"/>
      <c r="D35" s="50" t="s">
        <v>262</v>
      </c>
      <c r="E35" s="50" t="s">
        <v>15</v>
      </c>
      <c r="F35" s="50" t="s">
        <v>15</v>
      </c>
      <c r="G35" s="50" t="s">
        <v>15</v>
      </c>
      <c r="H35" s="50" t="s">
        <v>15</v>
      </c>
      <c r="I35" s="48" t="s">
        <v>15</v>
      </c>
      <c r="J35" s="54">
        <v>1706520</v>
      </c>
      <c r="K35" s="54">
        <v>0</v>
      </c>
      <c r="L35" s="54">
        <v>0</v>
      </c>
      <c r="M35" s="54">
        <v>1706520</v>
      </c>
      <c r="N35" s="54">
        <v>0</v>
      </c>
      <c r="O35" s="54">
        <v>0</v>
      </c>
      <c r="P35" s="54">
        <v>1706520</v>
      </c>
      <c r="Q35" s="54">
        <v>1706520</v>
      </c>
      <c r="R35" s="54">
        <v>0</v>
      </c>
      <c r="S35" s="54">
        <v>0</v>
      </c>
      <c r="T35" s="54">
        <v>0</v>
      </c>
      <c r="U35" s="54">
        <v>0</v>
      </c>
      <c r="V35" s="54">
        <v>0</v>
      </c>
      <c r="W35" s="54">
        <v>0</v>
      </c>
      <c r="X35" s="62">
        <v>0</v>
      </c>
    </row>
    <row r="36" spans="1:24" ht="15" customHeight="1">
      <c r="A36" s="49" t="s">
        <v>263</v>
      </c>
      <c r="B36" s="50"/>
      <c r="C36" s="50"/>
      <c r="D36" s="50" t="s">
        <v>435</v>
      </c>
      <c r="E36" s="50" t="s">
        <v>15</v>
      </c>
      <c r="F36" s="50" t="s">
        <v>15</v>
      </c>
      <c r="G36" s="50" t="s">
        <v>15</v>
      </c>
      <c r="H36" s="50" t="s">
        <v>15</v>
      </c>
      <c r="I36" s="48" t="s">
        <v>15</v>
      </c>
      <c r="J36" s="54">
        <v>1702040</v>
      </c>
      <c r="K36" s="54">
        <v>0</v>
      </c>
      <c r="L36" s="54">
        <v>0</v>
      </c>
      <c r="M36" s="54">
        <v>1702040</v>
      </c>
      <c r="N36" s="54">
        <v>0</v>
      </c>
      <c r="O36" s="54">
        <v>0</v>
      </c>
      <c r="P36" s="54">
        <v>1702040</v>
      </c>
      <c r="Q36" s="54">
        <v>1702040</v>
      </c>
      <c r="R36" s="54">
        <v>0</v>
      </c>
      <c r="S36" s="54">
        <v>0</v>
      </c>
      <c r="T36" s="54">
        <v>0</v>
      </c>
      <c r="U36" s="54">
        <v>0</v>
      </c>
      <c r="V36" s="54">
        <v>0</v>
      </c>
      <c r="W36" s="54">
        <v>0</v>
      </c>
      <c r="X36" s="62">
        <v>0</v>
      </c>
    </row>
    <row r="37" spans="1:24" ht="15" customHeight="1">
      <c r="A37" s="49" t="s">
        <v>263</v>
      </c>
      <c r="B37" s="50"/>
      <c r="C37" s="50"/>
      <c r="D37" s="50" t="s">
        <v>436</v>
      </c>
      <c r="E37" s="50" t="s">
        <v>15</v>
      </c>
      <c r="F37" s="50" t="s">
        <v>15</v>
      </c>
      <c r="G37" s="50" t="s">
        <v>15</v>
      </c>
      <c r="H37" s="50" t="s">
        <v>15</v>
      </c>
      <c r="I37" s="48" t="s">
        <v>425</v>
      </c>
      <c r="J37" s="54">
        <v>1702040</v>
      </c>
      <c r="K37" s="54">
        <v>0</v>
      </c>
      <c r="L37" s="54">
        <v>0</v>
      </c>
      <c r="M37" s="54">
        <v>1702040</v>
      </c>
      <c r="N37" s="54">
        <v>0</v>
      </c>
      <c r="O37" s="54">
        <v>0</v>
      </c>
      <c r="P37" s="54">
        <v>1702040</v>
      </c>
      <c r="Q37" s="54">
        <v>1702040</v>
      </c>
      <c r="R37" s="54">
        <v>0</v>
      </c>
      <c r="S37" s="54">
        <v>0</v>
      </c>
      <c r="T37" s="54">
        <v>0</v>
      </c>
      <c r="U37" s="54">
        <v>0</v>
      </c>
      <c r="V37" s="54">
        <v>0</v>
      </c>
      <c r="W37" s="54">
        <v>0</v>
      </c>
      <c r="X37" s="62">
        <v>0</v>
      </c>
    </row>
    <row r="38" spans="1:24" ht="15" customHeight="1">
      <c r="A38" s="49" t="s">
        <v>265</v>
      </c>
      <c r="B38" s="50"/>
      <c r="C38" s="50"/>
      <c r="D38" s="50" t="s">
        <v>437</v>
      </c>
      <c r="E38" s="50" t="s">
        <v>15</v>
      </c>
      <c r="F38" s="50" t="s">
        <v>15</v>
      </c>
      <c r="G38" s="50" t="s">
        <v>15</v>
      </c>
      <c r="H38" s="50" t="s">
        <v>15</v>
      </c>
      <c r="I38" s="48" t="s">
        <v>15</v>
      </c>
      <c r="J38" s="54">
        <v>4480</v>
      </c>
      <c r="K38" s="54">
        <v>0</v>
      </c>
      <c r="L38" s="54">
        <v>0</v>
      </c>
      <c r="M38" s="54">
        <v>4480</v>
      </c>
      <c r="N38" s="54">
        <v>0</v>
      </c>
      <c r="O38" s="54">
        <v>0</v>
      </c>
      <c r="P38" s="54">
        <v>4480</v>
      </c>
      <c r="Q38" s="54">
        <v>4480</v>
      </c>
      <c r="R38" s="54">
        <v>0</v>
      </c>
      <c r="S38" s="54">
        <v>0</v>
      </c>
      <c r="T38" s="54">
        <v>0</v>
      </c>
      <c r="U38" s="54">
        <v>0</v>
      </c>
      <c r="V38" s="54">
        <v>0</v>
      </c>
      <c r="W38" s="54">
        <v>0</v>
      </c>
      <c r="X38" s="62">
        <v>0</v>
      </c>
    </row>
    <row r="39" spans="1:24" ht="15" customHeight="1">
      <c r="A39" s="49" t="s">
        <v>265</v>
      </c>
      <c r="B39" s="50"/>
      <c r="C39" s="50"/>
      <c r="D39" s="50" t="s">
        <v>457</v>
      </c>
      <c r="E39" s="50" t="s">
        <v>15</v>
      </c>
      <c r="F39" s="50" t="s">
        <v>15</v>
      </c>
      <c r="G39" s="50" t="s">
        <v>15</v>
      </c>
      <c r="H39" s="50" t="s">
        <v>15</v>
      </c>
      <c r="I39" s="48" t="s">
        <v>425</v>
      </c>
      <c r="J39" s="54">
        <v>4480</v>
      </c>
      <c r="K39" s="54">
        <v>0</v>
      </c>
      <c r="L39" s="54">
        <v>0</v>
      </c>
      <c r="M39" s="54">
        <v>4480</v>
      </c>
      <c r="N39" s="54">
        <v>0</v>
      </c>
      <c r="O39" s="54">
        <v>0</v>
      </c>
      <c r="P39" s="54">
        <v>4480</v>
      </c>
      <c r="Q39" s="54">
        <v>4480</v>
      </c>
      <c r="R39" s="54">
        <v>0</v>
      </c>
      <c r="S39" s="54">
        <v>0</v>
      </c>
      <c r="T39" s="54">
        <v>0</v>
      </c>
      <c r="U39" s="54">
        <v>0</v>
      </c>
      <c r="V39" s="54">
        <v>0</v>
      </c>
      <c r="W39" s="54">
        <v>0</v>
      </c>
      <c r="X39" s="62">
        <v>0</v>
      </c>
    </row>
    <row r="40" spans="1:24" ht="15" customHeight="1">
      <c r="A40" s="49" t="s">
        <v>267</v>
      </c>
      <c r="B40" s="50"/>
      <c r="C40" s="50"/>
      <c r="D40" s="50" t="s">
        <v>268</v>
      </c>
      <c r="E40" s="50" t="s">
        <v>15</v>
      </c>
      <c r="F40" s="50" t="s">
        <v>15</v>
      </c>
      <c r="G40" s="50" t="s">
        <v>15</v>
      </c>
      <c r="H40" s="50" t="s">
        <v>15</v>
      </c>
      <c r="I40" s="48" t="s">
        <v>15</v>
      </c>
      <c r="J40" s="54">
        <v>10000</v>
      </c>
      <c r="K40" s="54">
        <v>0</v>
      </c>
      <c r="L40" s="54">
        <v>0</v>
      </c>
      <c r="M40" s="54">
        <v>10000</v>
      </c>
      <c r="N40" s="54">
        <v>0</v>
      </c>
      <c r="O40" s="54">
        <v>0</v>
      </c>
      <c r="P40" s="54">
        <v>10000</v>
      </c>
      <c r="Q40" s="54">
        <v>10000</v>
      </c>
      <c r="R40" s="54">
        <v>0</v>
      </c>
      <c r="S40" s="54">
        <v>0</v>
      </c>
      <c r="T40" s="54">
        <v>0</v>
      </c>
      <c r="U40" s="54">
        <v>0</v>
      </c>
      <c r="V40" s="54">
        <v>0</v>
      </c>
      <c r="W40" s="54">
        <v>0</v>
      </c>
      <c r="X40" s="62">
        <v>0</v>
      </c>
    </row>
    <row r="41" spans="1:24" ht="15" customHeight="1">
      <c r="A41" s="49" t="s">
        <v>269</v>
      </c>
      <c r="B41" s="50"/>
      <c r="C41" s="50"/>
      <c r="D41" s="50" t="s">
        <v>439</v>
      </c>
      <c r="E41" s="50" t="s">
        <v>15</v>
      </c>
      <c r="F41" s="50" t="s">
        <v>15</v>
      </c>
      <c r="G41" s="50" t="s">
        <v>15</v>
      </c>
      <c r="H41" s="50" t="s">
        <v>15</v>
      </c>
      <c r="I41" s="48" t="s">
        <v>15</v>
      </c>
      <c r="J41" s="54">
        <v>10000</v>
      </c>
      <c r="K41" s="54">
        <v>0</v>
      </c>
      <c r="L41" s="54">
        <v>0</v>
      </c>
      <c r="M41" s="54">
        <v>10000</v>
      </c>
      <c r="N41" s="54">
        <v>0</v>
      </c>
      <c r="O41" s="54">
        <v>0</v>
      </c>
      <c r="P41" s="54">
        <v>10000</v>
      </c>
      <c r="Q41" s="54">
        <v>10000</v>
      </c>
      <c r="R41" s="54">
        <v>0</v>
      </c>
      <c r="S41" s="54">
        <v>0</v>
      </c>
      <c r="T41" s="54">
        <v>0</v>
      </c>
      <c r="U41" s="54">
        <v>0</v>
      </c>
      <c r="V41" s="54">
        <v>0</v>
      </c>
      <c r="W41" s="54">
        <v>0</v>
      </c>
      <c r="X41" s="62">
        <v>0</v>
      </c>
    </row>
    <row r="42" spans="1:24" ht="15" customHeight="1">
      <c r="A42" s="51" t="s">
        <v>269</v>
      </c>
      <c r="B42" s="52"/>
      <c r="C42" s="52"/>
      <c r="D42" s="52" t="s">
        <v>440</v>
      </c>
      <c r="E42" s="52" t="s">
        <v>15</v>
      </c>
      <c r="F42" s="52" t="s">
        <v>15</v>
      </c>
      <c r="G42" s="52" t="s">
        <v>15</v>
      </c>
      <c r="H42" s="52" t="s">
        <v>15</v>
      </c>
      <c r="I42" s="64" t="s">
        <v>425</v>
      </c>
      <c r="J42" s="55">
        <v>10000</v>
      </c>
      <c r="K42" s="55">
        <v>0</v>
      </c>
      <c r="L42" s="55">
        <v>0</v>
      </c>
      <c r="M42" s="55">
        <v>10000</v>
      </c>
      <c r="N42" s="55">
        <v>0</v>
      </c>
      <c r="O42" s="55">
        <v>0</v>
      </c>
      <c r="P42" s="55">
        <v>10000</v>
      </c>
      <c r="Q42" s="55">
        <v>10000</v>
      </c>
      <c r="R42" s="55">
        <v>0</v>
      </c>
      <c r="S42" s="55">
        <v>0</v>
      </c>
      <c r="T42" s="55">
        <v>0</v>
      </c>
      <c r="U42" s="55">
        <v>0</v>
      </c>
      <c r="V42" s="55">
        <v>0</v>
      </c>
      <c r="W42" s="55">
        <v>0</v>
      </c>
      <c r="X42" s="63">
        <v>0</v>
      </c>
    </row>
    <row r="44" ht="14.25">
      <c r="L44" s="58" t="s">
        <v>458</v>
      </c>
    </row>
  </sheetData>
  <sheetProtection/>
  <mergeCells count="65">
    <mergeCell ref="A4:I4"/>
    <mergeCell ref="J4:O4"/>
    <mergeCell ref="P4:R4"/>
    <mergeCell ref="U4:X4"/>
    <mergeCell ref="K5:L5"/>
    <mergeCell ref="M5:N5"/>
    <mergeCell ref="V5:X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T50"/>
  <sheetViews>
    <sheetView workbookViewId="0" topLeftCell="A1">
      <selection activeCell="K1" sqref="K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2.5">
      <c r="K1" s="57" t="s">
        <v>461</v>
      </c>
    </row>
    <row r="2" ht="14.25">
      <c r="T2" s="59" t="s">
        <v>462</v>
      </c>
    </row>
    <row r="3" spans="1:20" ht="14.25">
      <c r="A3" s="43" t="s">
        <v>2</v>
      </c>
      <c r="K3" s="58" t="s">
        <v>3</v>
      </c>
      <c r="T3" s="59" t="s">
        <v>4</v>
      </c>
    </row>
    <row r="4" spans="1:20" ht="15" customHeight="1">
      <c r="A4" s="44" t="s">
        <v>7</v>
      </c>
      <c r="B4" s="45"/>
      <c r="C4" s="45"/>
      <c r="D4" s="45"/>
      <c r="E4" s="45" t="s">
        <v>185</v>
      </c>
      <c r="F4" s="45"/>
      <c r="G4" s="45"/>
      <c r="H4" s="45" t="s">
        <v>186</v>
      </c>
      <c r="I4" s="45"/>
      <c r="J4" s="45"/>
      <c r="K4" s="45" t="s">
        <v>187</v>
      </c>
      <c r="L4" s="45"/>
      <c r="M4" s="45"/>
      <c r="N4" s="45"/>
      <c r="O4" s="45"/>
      <c r="P4" s="45" t="s">
        <v>191</v>
      </c>
      <c r="Q4" s="45"/>
      <c r="R4" s="45"/>
      <c r="S4" s="178"/>
      <c r="T4" s="128"/>
    </row>
    <row r="5" spans="1:20" ht="15" customHeight="1">
      <c r="A5" s="46" t="s">
        <v>192</v>
      </c>
      <c r="B5" s="47"/>
      <c r="C5" s="47"/>
      <c r="D5" s="47" t="s">
        <v>193</v>
      </c>
      <c r="E5" s="47" t="s">
        <v>194</v>
      </c>
      <c r="F5" s="47" t="s">
        <v>195</v>
      </c>
      <c r="G5" s="47" t="s">
        <v>196</v>
      </c>
      <c r="H5" s="47" t="s">
        <v>194</v>
      </c>
      <c r="I5" s="47" t="s">
        <v>290</v>
      </c>
      <c r="J5" s="47" t="s">
        <v>291</v>
      </c>
      <c r="K5" s="47" t="s">
        <v>194</v>
      </c>
      <c r="L5" s="47" t="s">
        <v>290</v>
      </c>
      <c r="M5" s="47"/>
      <c r="N5" s="47"/>
      <c r="O5" s="47" t="s">
        <v>291</v>
      </c>
      <c r="P5" s="47" t="s">
        <v>194</v>
      </c>
      <c r="Q5" s="47" t="s">
        <v>195</v>
      </c>
      <c r="R5" s="47" t="s">
        <v>196</v>
      </c>
      <c r="S5" s="179"/>
      <c r="T5" s="61"/>
    </row>
    <row r="6" spans="1:20" ht="13.5" customHeight="1">
      <c r="A6" s="46"/>
      <c r="B6" s="47"/>
      <c r="C6" s="47"/>
      <c r="D6" s="47"/>
      <c r="E6" s="47"/>
      <c r="F6" s="47"/>
      <c r="G6" s="47"/>
      <c r="H6" s="47"/>
      <c r="I6" s="47"/>
      <c r="J6" s="47"/>
      <c r="K6" s="47"/>
      <c r="L6" s="47" t="s">
        <v>172</v>
      </c>
      <c r="M6" s="47" t="s">
        <v>463</v>
      </c>
      <c r="N6" s="47" t="s">
        <v>464</v>
      </c>
      <c r="O6" s="47"/>
      <c r="P6" s="47"/>
      <c r="Q6" s="47"/>
      <c r="R6" s="47" t="s">
        <v>172</v>
      </c>
      <c r="S6" s="47" t="s">
        <v>465</v>
      </c>
      <c r="T6" s="61" t="s">
        <v>466</v>
      </c>
    </row>
    <row r="7" spans="1:20" ht="30.75" customHeight="1">
      <c r="A7" s="46"/>
      <c r="B7" s="47"/>
      <c r="C7" s="47"/>
      <c r="D7" s="47"/>
      <c r="E7" s="47"/>
      <c r="F7" s="47"/>
      <c r="G7" s="47"/>
      <c r="H7" s="47"/>
      <c r="I7" s="47"/>
      <c r="J7" s="47"/>
      <c r="K7" s="47"/>
      <c r="L7" s="47"/>
      <c r="M7" s="47"/>
      <c r="N7" s="47"/>
      <c r="O7" s="47"/>
      <c r="P7" s="47"/>
      <c r="Q7" s="47"/>
      <c r="R7" s="47"/>
      <c r="S7" s="47"/>
      <c r="T7" s="61"/>
    </row>
    <row r="8" spans="1:20" ht="15" customHeight="1">
      <c r="A8" s="46" t="s">
        <v>202</v>
      </c>
      <c r="B8" s="47" t="s">
        <v>203</v>
      </c>
      <c r="C8" s="47" t="s">
        <v>204</v>
      </c>
      <c r="D8" s="47" t="s">
        <v>14</v>
      </c>
      <c r="E8" s="133" t="s">
        <v>16</v>
      </c>
      <c r="F8" s="133" t="s">
        <v>17</v>
      </c>
      <c r="G8" s="133" t="s">
        <v>18</v>
      </c>
      <c r="H8" s="133" t="s">
        <v>19</v>
      </c>
      <c r="I8" s="133" t="s">
        <v>20</v>
      </c>
      <c r="J8" s="133" t="s">
        <v>21</v>
      </c>
      <c r="K8" s="133" t="s">
        <v>22</v>
      </c>
      <c r="L8" s="133" t="s">
        <v>23</v>
      </c>
      <c r="M8" s="133" t="s">
        <v>24</v>
      </c>
      <c r="N8" s="133" t="s">
        <v>67</v>
      </c>
      <c r="O8" s="133" t="s">
        <v>71</v>
      </c>
      <c r="P8" s="133" t="s">
        <v>77</v>
      </c>
      <c r="Q8" s="133" t="s">
        <v>82</v>
      </c>
      <c r="R8" s="133" t="s">
        <v>87</v>
      </c>
      <c r="S8" s="133" t="s">
        <v>92</v>
      </c>
      <c r="T8" s="137" t="s">
        <v>97</v>
      </c>
    </row>
    <row r="9" spans="1:20" ht="15" customHeight="1">
      <c r="A9" s="46"/>
      <c r="B9" s="47"/>
      <c r="C9" s="47"/>
      <c r="D9" s="47" t="s">
        <v>194</v>
      </c>
      <c r="E9" s="54">
        <v>0</v>
      </c>
      <c r="F9" s="54">
        <v>0</v>
      </c>
      <c r="G9" s="54">
        <v>0</v>
      </c>
      <c r="H9" s="54">
        <v>35958637.47</v>
      </c>
      <c r="I9" s="54">
        <v>25235510.95</v>
      </c>
      <c r="J9" s="54">
        <v>10723126.52</v>
      </c>
      <c r="K9" s="54">
        <v>35916654</v>
      </c>
      <c r="L9" s="54">
        <v>25193527.48</v>
      </c>
      <c r="M9" s="54">
        <v>18154185.09</v>
      </c>
      <c r="N9" s="54">
        <v>7039342.39</v>
      </c>
      <c r="O9" s="54">
        <v>10723126.52</v>
      </c>
      <c r="P9" s="54">
        <v>41983.47</v>
      </c>
      <c r="Q9" s="54">
        <v>41983.47</v>
      </c>
      <c r="R9" s="54">
        <v>0</v>
      </c>
      <c r="S9" s="54">
        <v>0</v>
      </c>
      <c r="T9" s="62">
        <v>0</v>
      </c>
    </row>
    <row r="10" spans="1:20" ht="15" customHeight="1">
      <c r="A10" s="49" t="s">
        <v>205</v>
      </c>
      <c r="B10" s="50"/>
      <c r="C10" s="50"/>
      <c r="D10" s="50" t="s">
        <v>206</v>
      </c>
      <c r="E10" s="54">
        <v>0</v>
      </c>
      <c r="F10" s="54">
        <v>0</v>
      </c>
      <c r="G10" s="54">
        <v>0</v>
      </c>
      <c r="H10" s="54">
        <v>24917675.96</v>
      </c>
      <c r="I10" s="54">
        <v>18614947.14</v>
      </c>
      <c r="J10" s="54">
        <v>6302728.82</v>
      </c>
      <c r="K10" s="54">
        <v>24917062.32</v>
      </c>
      <c r="L10" s="54">
        <v>18614333.5</v>
      </c>
      <c r="M10" s="54">
        <v>11624975.61</v>
      </c>
      <c r="N10" s="54">
        <v>6989357.89</v>
      </c>
      <c r="O10" s="54">
        <v>6302728.82</v>
      </c>
      <c r="P10" s="54">
        <v>613.64</v>
      </c>
      <c r="Q10" s="54">
        <v>613.64</v>
      </c>
      <c r="R10" s="54">
        <v>0</v>
      </c>
      <c r="S10" s="54">
        <v>0</v>
      </c>
      <c r="T10" s="62">
        <v>0</v>
      </c>
    </row>
    <row r="11" spans="1:20" ht="15" customHeight="1">
      <c r="A11" s="49" t="s">
        <v>207</v>
      </c>
      <c r="B11" s="50"/>
      <c r="C11" s="50"/>
      <c r="D11" s="50" t="s">
        <v>208</v>
      </c>
      <c r="E11" s="54">
        <v>0</v>
      </c>
      <c r="F11" s="54">
        <v>0</v>
      </c>
      <c r="G11" s="54">
        <v>0</v>
      </c>
      <c r="H11" s="54">
        <v>513937.66</v>
      </c>
      <c r="I11" s="54">
        <v>513937.66</v>
      </c>
      <c r="J11" s="54">
        <v>0</v>
      </c>
      <c r="K11" s="54">
        <v>513937.66</v>
      </c>
      <c r="L11" s="54">
        <v>513937.66</v>
      </c>
      <c r="M11" s="54">
        <v>450038.26</v>
      </c>
      <c r="N11" s="54">
        <v>63899.4</v>
      </c>
      <c r="O11" s="54">
        <v>0</v>
      </c>
      <c r="P11" s="54">
        <v>0</v>
      </c>
      <c r="Q11" s="54">
        <v>0</v>
      </c>
      <c r="R11" s="54">
        <v>0</v>
      </c>
      <c r="S11" s="54">
        <v>0</v>
      </c>
      <c r="T11" s="62">
        <v>0</v>
      </c>
    </row>
    <row r="12" spans="1:20" ht="15" customHeight="1">
      <c r="A12" s="49" t="s">
        <v>209</v>
      </c>
      <c r="B12" s="50"/>
      <c r="C12" s="50"/>
      <c r="D12" s="50" t="s">
        <v>210</v>
      </c>
      <c r="E12" s="54">
        <v>0</v>
      </c>
      <c r="F12" s="54">
        <v>0</v>
      </c>
      <c r="G12" s="54">
        <v>0</v>
      </c>
      <c r="H12" s="54">
        <v>513937.66</v>
      </c>
      <c r="I12" s="54">
        <v>513937.66</v>
      </c>
      <c r="J12" s="54">
        <v>0</v>
      </c>
      <c r="K12" s="54">
        <v>513937.66</v>
      </c>
      <c r="L12" s="54">
        <v>513937.66</v>
      </c>
      <c r="M12" s="54">
        <v>450038.26</v>
      </c>
      <c r="N12" s="54">
        <v>63899.4</v>
      </c>
      <c r="O12" s="54">
        <v>0</v>
      </c>
      <c r="P12" s="54">
        <v>0</v>
      </c>
      <c r="Q12" s="54">
        <v>0</v>
      </c>
      <c r="R12" s="54">
        <v>0</v>
      </c>
      <c r="S12" s="54">
        <v>0</v>
      </c>
      <c r="T12" s="62">
        <v>0</v>
      </c>
    </row>
    <row r="13" spans="1:20" ht="15" customHeight="1">
      <c r="A13" s="49" t="s">
        <v>211</v>
      </c>
      <c r="B13" s="50"/>
      <c r="C13" s="50"/>
      <c r="D13" s="50" t="s">
        <v>212</v>
      </c>
      <c r="E13" s="54">
        <v>0</v>
      </c>
      <c r="F13" s="54">
        <v>0</v>
      </c>
      <c r="G13" s="54">
        <v>0</v>
      </c>
      <c r="H13" s="54">
        <v>567707.8</v>
      </c>
      <c r="I13" s="54">
        <v>567707.8</v>
      </c>
      <c r="J13" s="54">
        <v>0</v>
      </c>
      <c r="K13" s="54">
        <v>567707.8</v>
      </c>
      <c r="L13" s="54">
        <v>567707.8</v>
      </c>
      <c r="M13" s="54">
        <v>535634.8</v>
      </c>
      <c r="N13" s="54">
        <v>32073</v>
      </c>
      <c r="O13" s="54">
        <v>0</v>
      </c>
      <c r="P13" s="54">
        <v>0</v>
      </c>
      <c r="Q13" s="54">
        <v>0</v>
      </c>
      <c r="R13" s="54">
        <v>0</v>
      </c>
      <c r="S13" s="54">
        <v>0</v>
      </c>
      <c r="T13" s="62">
        <v>0</v>
      </c>
    </row>
    <row r="14" spans="1:20" ht="15" customHeight="1">
      <c r="A14" s="49" t="s">
        <v>213</v>
      </c>
      <c r="B14" s="50"/>
      <c r="C14" s="50"/>
      <c r="D14" s="50" t="s">
        <v>210</v>
      </c>
      <c r="E14" s="54">
        <v>0</v>
      </c>
      <c r="F14" s="54">
        <v>0</v>
      </c>
      <c r="G14" s="54">
        <v>0</v>
      </c>
      <c r="H14" s="54">
        <v>567707.8</v>
      </c>
      <c r="I14" s="54">
        <v>567707.8</v>
      </c>
      <c r="J14" s="54">
        <v>0</v>
      </c>
      <c r="K14" s="54">
        <v>567707.8</v>
      </c>
      <c r="L14" s="54">
        <v>567707.8</v>
      </c>
      <c r="M14" s="54">
        <v>535634.8</v>
      </c>
      <c r="N14" s="54">
        <v>32073</v>
      </c>
      <c r="O14" s="54">
        <v>0</v>
      </c>
      <c r="P14" s="54">
        <v>0</v>
      </c>
      <c r="Q14" s="54">
        <v>0</v>
      </c>
      <c r="R14" s="54">
        <v>0</v>
      </c>
      <c r="S14" s="54">
        <v>0</v>
      </c>
      <c r="T14" s="62">
        <v>0</v>
      </c>
    </row>
    <row r="15" spans="1:20" ht="15" customHeight="1">
      <c r="A15" s="49" t="s">
        <v>214</v>
      </c>
      <c r="B15" s="50"/>
      <c r="C15" s="50"/>
      <c r="D15" s="50" t="s">
        <v>215</v>
      </c>
      <c r="E15" s="54">
        <v>0</v>
      </c>
      <c r="F15" s="54">
        <v>0</v>
      </c>
      <c r="G15" s="54">
        <v>0</v>
      </c>
      <c r="H15" s="54">
        <v>19789420.78</v>
      </c>
      <c r="I15" s="54">
        <v>13827841.96</v>
      </c>
      <c r="J15" s="54">
        <v>5961578.82</v>
      </c>
      <c r="K15" s="54">
        <v>19788807.14</v>
      </c>
      <c r="L15" s="54">
        <v>13827228.32</v>
      </c>
      <c r="M15" s="54">
        <v>8253980.18</v>
      </c>
      <c r="N15" s="54">
        <v>5573248.14</v>
      </c>
      <c r="O15" s="54">
        <v>5961578.82</v>
      </c>
      <c r="P15" s="54">
        <v>613.64</v>
      </c>
      <c r="Q15" s="54">
        <v>613.64</v>
      </c>
      <c r="R15" s="54">
        <v>0</v>
      </c>
      <c r="S15" s="54">
        <v>0</v>
      </c>
      <c r="T15" s="62">
        <v>0</v>
      </c>
    </row>
    <row r="16" spans="1:20" ht="15" customHeight="1">
      <c r="A16" s="49" t="s">
        <v>216</v>
      </c>
      <c r="B16" s="50"/>
      <c r="C16" s="50"/>
      <c r="D16" s="50" t="s">
        <v>210</v>
      </c>
      <c r="E16" s="54">
        <v>0</v>
      </c>
      <c r="F16" s="54">
        <v>0</v>
      </c>
      <c r="G16" s="54">
        <v>0</v>
      </c>
      <c r="H16" s="54">
        <v>13827841.96</v>
      </c>
      <c r="I16" s="54">
        <v>13827841.96</v>
      </c>
      <c r="J16" s="54">
        <v>0</v>
      </c>
      <c r="K16" s="54">
        <v>13827228.32</v>
      </c>
      <c r="L16" s="54">
        <v>13827228.32</v>
      </c>
      <c r="M16" s="54">
        <v>8253980.18</v>
      </c>
      <c r="N16" s="54">
        <v>5573248.14</v>
      </c>
      <c r="O16" s="54">
        <v>0</v>
      </c>
      <c r="P16" s="54">
        <v>613.64</v>
      </c>
      <c r="Q16" s="54">
        <v>613.64</v>
      </c>
      <c r="R16" s="54">
        <v>0</v>
      </c>
      <c r="S16" s="54">
        <v>0</v>
      </c>
      <c r="T16" s="62">
        <v>0</v>
      </c>
    </row>
    <row r="17" spans="1:20" ht="15" customHeight="1">
      <c r="A17" s="49" t="s">
        <v>217</v>
      </c>
      <c r="B17" s="50"/>
      <c r="C17" s="50"/>
      <c r="D17" s="50" t="s">
        <v>218</v>
      </c>
      <c r="E17" s="54">
        <v>0</v>
      </c>
      <c r="F17" s="54">
        <v>0</v>
      </c>
      <c r="G17" s="54">
        <v>0</v>
      </c>
      <c r="H17" s="54">
        <v>5961578.82</v>
      </c>
      <c r="I17" s="54">
        <v>0</v>
      </c>
      <c r="J17" s="54">
        <v>5961578.82</v>
      </c>
      <c r="K17" s="54">
        <v>5961578.82</v>
      </c>
      <c r="L17" s="54">
        <v>0</v>
      </c>
      <c r="M17" s="54">
        <v>0</v>
      </c>
      <c r="N17" s="54">
        <v>0</v>
      </c>
      <c r="O17" s="54">
        <v>5961578.82</v>
      </c>
      <c r="P17" s="54">
        <v>0</v>
      </c>
      <c r="Q17" s="54">
        <v>0</v>
      </c>
      <c r="R17" s="54">
        <v>0</v>
      </c>
      <c r="S17" s="54">
        <v>0</v>
      </c>
      <c r="T17" s="62">
        <v>0</v>
      </c>
    </row>
    <row r="18" spans="1:20" ht="15" customHeight="1">
      <c r="A18" s="49" t="s">
        <v>219</v>
      </c>
      <c r="B18" s="50"/>
      <c r="C18" s="50"/>
      <c r="D18" s="50" t="s">
        <v>220</v>
      </c>
      <c r="E18" s="54">
        <v>0</v>
      </c>
      <c r="F18" s="54">
        <v>0</v>
      </c>
      <c r="G18" s="54">
        <v>0</v>
      </c>
      <c r="H18" s="54">
        <v>1192109.4</v>
      </c>
      <c r="I18" s="54">
        <v>911891.4</v>
      </c>
      <c r="J18" s="54">
        <v>280218</v>
      </c>
      <c r="K18" s="54">
        <v>1192109.4</v>
      </c>
      <c r="L18" s="54">
        <v>911891.4</v>
      </c>
      <c r="M18" s="54">
        <v>389930.29</v>
      </c>
      <c r="N18" s="54">
        <v>521961.11</v>
      </c>
      <c r="O18" s="54">
        <v>280218</v>
      </c>
      <c r="P18" s="54">
        <v>0</v>
      </c>
      <c r="Q18" s="54">
        <v>0</v>
      </c>
      <c r="R18" s="54">
        <v>0</v>
      </c>
      <c r="S18" s="54">
        <v>0</v>
      </c>
      <c r="T18" s="62">
        <v>0</v>
      </c>
    </row>
    <row r="19" spans="1:20" ht="15" customHeight="1">
      <c r="A19" s="49" t="s">
        <v>221</v>
      </c>
      <c r="B19" s="50"/>
      <c r="C19" s="50"/>
      <c r="D19" s="50" t="s">
        <v>210</v>
      </c>
      <c r="E19" s="54">
        <v>0</v>
      </c>
      <c r="F19" s="54">
        <v>0</v>
      </c>
      <c r="G19" s="54">
        <v>0</v>
      </c>
      <c r="H19" s="54">
        <v>911891.4</v>
      </c>
      <c r="I19" s="54">
        <v>911891.4</v>
      </c>
      <c r="J19" s="54">
        <v>0</v>
      </c>
      <c r="K19" s="54">
        <v>911891.4</v>
      </c>
      <c r="L19" s="54">
        <v>911891.4</v>
      </c>
      <c r="M19" s="54">
        <v>389930.29</v>
      </c>
      <c r="N19" s="54">
        <v>521961.11</v>
      </c>
      <c r="O19" s="54">
        <v>0</v>
      </c>
      <c r="P19" s="54">
        <v>0</v>
      </c>
      <c r="Q19" s="54">
        <v>0</v>
      </c>
      <c r="R19" s="54">
        <v>0</v>
      </c>
      <c r="S19" s="54">
        <v>0</v>
      </c>
      <c r="T19" s="62">
        <v>0</v>
      </c>
    </row>
    <row r="20" spans="1:20" ht="15" customHeight="1">
      <c r="A20" s="49" t="s">
        <v>222</v>
      </c>
      <c r="B20" s="50"/>
      <c r="C20" s="50"/>
      <c r="D20" s="50" t="s">
        <v>218</v>
      </c>
      <c r="E20" s="54">
        <v>0</v>
      </c>
      <c r="F20" s="54">
        <v>0</v>
      </c>
      <c r="G20" s="54">
        <v>0</v>
      </c>
      <c r="H20" s="54">
        <v>280218</v>
      </c>
      <c r="I20" s="54">
        <v>0</v>
      </c>
      <c r="J20" s="54">
        <v>280218</v>
      </c>
      <c r="K20" s="54">
        <v>280218</v>
      </c>
      <c r="L20" s="54">
        <v>0</v>
      </c>
      <c r="M20" s="54">
        <v>0</v>
      </c>
      <c r="N20" s="54">
        <v>0</v>
      </c>
      <c r="O20" s="54">
        <v>280218</v>
      </c>
      <c r="P20" s="54">
        <v>0</v>
      </c>
      <c r="Q20" s="54">
        <v>0</v>
      </c>
      <c r="R20" s="54">
        <v>0</v>
      </c>
      <c r="S20" s="54">
        <v>0</v>
      </c>
      <c r="T20" s="62">
        <v>0</v>
      </c>
    </row>
    <row r="21" spans="1:20" ht="15" customHeight="1">
      <c r="A21" s="49" t="s">
        <v>223</v>
      </c>
      <c r="B21" s="50"/>
      <c r="C21" s="50"/>
      <c r="D21" s="50" t="s">
        <v>224</v>
      </c>
      <c r="E21" s="54">
        <v>0</v>
      </c>
      <c r="F21" s="54">
        <v>0</v>
      </c>
      <c r="G21" s="54">
        <v>0</v>
      </c>
      <c r="H21" s="54">
        <v>2854500.32</v>
      </c>
      <c r="I21" s="54">
        <v>2793568.32</v>
      </c>
      <c r="J21" s="54">
        <v>60932</v>
      </c>
      <c r="K21" s="54">
        <v>2854500.32</v>
      </c>
      <c r="L21" s="54">
        <v>2793568.32</v>
      </c>
      <c r="M21" s="54">
        <v>1995392.08</v>
      </c>
      <c r="N21" s="54">
        <v>798176.24</v>
      </c>
      <c r="O21" s="54">
        <v>60932</v>
      </c>
      <c r="P21" s="54">
        <v>0</v>
      </c>
      <c r="Q21" s="54">
        <v>0</v>
      </c>
      <c r="R21" s="54">
        <v>0</v>
      </c>
      <c r="S21" s="54">
        <v>0</v>
      </c>
      <c r="T21" s="62">
        <v>0</v>
      </c>
    </row>
    <row r="22" spans="1:20" ht="15" customHeight="1">
      <c r="A22" s="49" t="s">
        <v>225</v>
      </c>
      <c r="B22" s="50"/>
      <c r="C22" s="50"/>
      <c r="D22" s="50" t="s">
        <v>210</v>
      </c>
      <c r="E22" s="54">
        <v>0</v>
      </c>
      <c r="F22" s="54">
        <v>0</v>
      </c>
      <c r="G22" s="54">
        <v>0</v>
      </c>
      <c r="H22" s="54">
        <v>2793568.32</v>
      </c>
      <c r="I22" s="54">
        <v>2793568.32</v>
      </c>
      <c r="J22" s="54">
        <v>0</v>
      </c>
      <c r="K22" s="54">
        <v>2793568.32</v>
      </c>
      <c r="L22" s="54">
        <v>2793568.32</v>
      </c>
      <c r="M22" s="54">
        <v>1995392.08</v>
      </c>
      <c r="N22" s="54">
        <v>798176.24</v>
      </c>
      <c r="O22" s="54">
        <v>0</v>
      </c>
      <c r="P22" s="54">
        <v>0</v>
      </c>
      <c r="Q22" s="54">
        <v>0</v>
      </c>
      <c r="R22" s="54">
        <v>0</v>
      </c>
      <c r="S22" s="54">
        <v>0</v>
      </c>
      <c r="T22" s="62">
        <v>0</v>
      </c>
    </row>
    <row r="23" spans="1:20" ht="15" customHeight="1">
      <c r="A23" s="49" t="s">
        <v>226</v>
      </c>
      <c r="B23" s="50"/>
      <c r="C23" s="50"/>
      <c r="D23" s="50" t="s">
        <v>218</v>
      </c>
      <c r="E23" s="54">
        <v>0</v>
      </c>
      <c r="F23" s="54">
        <v>0</v>
      </c>
      <c r="G23" s="54">
        <v>0</v>
      </c>
      <c r="H23" s="54">
        <v>60932</v>
      </c>
      <c r="I23" s="54">
        <v>0</v>
      </c>
      <c r="J23" s="54">
        <v>60932</v>
      </c>
      <c r="K23" s="54">
        <v>60932</v>
      </c>
      <c r="L23" s="54">
        <v>0</v>
      </c>
      <c r="M23" s="54">
        <v>0</v>
      </c>
      <c r="N23" s="54">
        <v>0</v>
      </c>
      <c r="O23" s="54">
        <v>60932</v>
      </c>
      <c r="P23" s="54">
        <v>0</v>
      </c>
      <c r="Q23" s="54">
        <v>0</v>
      </c>
      <c r="R23" s="54">
        <v>0</v>
      </c>
      <c r="S23" s="54">
        <v>0</v>
      </c>
      <c r="T23" s="62">
        <v>0</v>
      </c>
    </row>
    <row r="24" spans="1:20" ht="15" customHeight="1">
      <c r="A24" s="49" t="s">
        <v>227</v>
      </c>
      <c r="B24" s="50"/>
      <c r="C24" s="50"/>
      <c r="D24" s="50" t="s">
        <v>228</v>
      </c>
      <c r="E24" s="54">
        <v>0</v>
      </c>
      <c r="F24" s="54">
        <v>0</v>
      </c>
      <c r="G24" s="54">
        <v>0</v>
      </c>
      <c r="H24" s="54">
        <v>770895.2</v>
      </c>
      <c r="I24" s="54">
        <v>49984.5</v>
      </c>
      <c r="J24" s="54">
        <v>720910.7</v>
      </c>
      <c r="K24" s="54">
        <v>770895.2</v>
      </c>
      <c r="L24" s="54">
        <v>49984.5</v>
      </c>
      <c r="M24" s="54">
        <v>0</v>
      </c>
      <c r="N24" s="54">
        <v>49984.5</v>
      </c>
      <c r="O24" s="54">
        <v>720910.7</v>
      </c>
      <c r="P24" s="54">
        <v>0</v>
      </c>
      <c r="Q24" s="54">
        <v>0</v>
      </c>
      <c r="R24" s="54">
        <v>0</v>
      </c>
      <c r="S24" s="54">
        <v>0</v>
      </c>
      <c r="T24" s="62">
        <v>0</v>
      </c>
    </row>
    <row r="25" spans="1:20" ht="15" customHeight="1">
      <c r="A25" s="49" t="s">
        <v>229</v>
      </c>
      <c r="B25" s="50"/>
      <c r="C25" s="50"/>
      <c r="D25" s="50" t="s">
        <v>230</v>
      </c>
      <c r="E25" s="54">
        <v>0</v>
      </c>
      <c r="F25" s="54">
        <v>0</v>
      </c>
      <c r="G25" s="54">
        <v>0</v>
      </c>
      <c r="H25" s="54">
        <v>770895.2</v>
      </c>
      <c r="I25" s="54">
        <v>49984.5</v>
      </c>
      <c r="J25" s="54">
        <v>720910.7</v>
      </c>
      <c r="K25" s="54">
        <v>770895.2</v>
      </c>
      <c r="L25" s="54">
        <v>49984.5</v>
      </c>
      <c r="M25" s="54">
        <v>0</v>
      </c>
      <c r="N25" s="54">
        <v>49984.5</v>
      </c>
      <c r="O25" s="54">
        <v>720910.7</v>
      </c>
      <c r="P25" s="54">
        <v>0</v>
      </c>
      <c r="Q25" s="54">
        <v>0</v>
      </c>
      <c r="R25" s="54">
        <v>0</v>
      </c>
      <c r="S25" s="54">
        <v>0</v>
      </c>
      <c r="T25" s="62">
        <v>0</v>
      </c>
    </row>
    <row r="26" spans="1:20" ht="15" customHeight="1">
      <c r="A26" s="49" t="s">
        <v>231</v>
      </c>
      <c r="B26" s="50"/>
      <c r="C26" s="50"/>
      <c r="D26" s="50" t="s">
        <v>232</v>
      </c>
      <c r="E26" s="54">
        <v>0</v>
      </c>
      <c r="F26" s="54">
        <v>0</v>
      </c>
      <c r="G26" s="54">
        <v>0</v>
      </c>
      <c r="H26" s="54">
        <v>770895.2</v>
      </c>
      <c r="I26" s="54">
        <v>49984.5</v>
      </c>
      <c r="J26" s="54">
        <v>720910.7</v>
      </c>
      <c r="K26" s="54">
        <v>770895.2</v>
      </c>
      <c r="L26" s="54">
        <v>49984.5</v>
      </c>
      <c r="M26" s="54">
        <v>0</v>
      </c>
      <c r="N26" s="54">
        <v>49984.5</v>
      </c>
      <c r="O26" s="54">
        <v>720910.7</v>
      </c>
      <c r="P26" s="54">
        <v>0</v>
      </c>
      <c r="Q26" s="54">
        <v>0</v>
      </c>
      <c r="R26" s="54">
        <v>0</v>
      </c>
      <c r="S26" s="54">
        <v>0</v>
      </c>
      <c r="T26" s="62">
        <v>0</v>
      </c>
    </row>
    <row r="27" spans="1:20" ht="15" customHeight="1">
      <c r="A27" s="49" t="s">
        <v>233</v>
      </c>
      <c r="B27" s="50"/>
      <c r="C27" s="50"/>
      <c r="D27" s="50" t="s">
        <v>234</v>
      </c>
      <c r="E27" s="54">
        <v>0</v>
      </c>
      <c r="F27" s="54">
        <v>0</v>
      </c>
      <c r="G27" s="54">
        <v>0</v>
      </c>
      <c r="H27" s="54">
        <v>6199825.55</v>
      </c>
      <c r="I27" s="54">
        <v>4216858.55</v>
      </c>
      <c r="J27" s="54">
        <v>1982967</v>
      </c>
      <c r="K27" s="54">
        <v>6199825.55</v>
      </c>
      <c r="L27" s="54">
        <v>4216858.55</v>
      </c>
      <c r="M27" s="54">
        <v>4216858.55</v>
      </c>
      <c r="N27" s="54">
        <v>0</v>
      </c>
      <c r="O27" s="54">
        <v>1982967</v>
      </c>
      <c r="P27" s="54">
        <v>0</v>
      </c>
      <c r="Q27" s="54">
        <v>0</v>
      </c>
      <c r="R27" s="54">
        <v>0</v>
      </c>
      <c r="S27" s="54">
        <v>0</v>
      </c>
      <c r="T27" s="62">
        <v>0</v>
      </c>
    </row>
    <row r="28" spans="1:20" ht="15" customHeight="1">
      <c r="A28" s="49" t="s">
        <v>235</v>
      </c>
      <c r="B28" s="50"/>
      <c r="C28" s="50"/>
      <c r="D28" s="50" t="s">
        <v>236</v>
      </c>
      <c r="E28" s="54">
        <v>0</v>
      </c>
      <c r="F28" s="54">
        <v>0</v>
      </c>
      <c r="G28" s="54">
        <v>0</v>
      </c>
      <c r="H28" s="54">
        <v>4216858.55</v>
      </c>
      <c r="I28" s="54">
        <v>4216858.55</v>
      </c>
      <c r="J28" s="54">
        <v>0</v>
      </c>
      <c r="K28" s="54">
        <v>4216858.55</v>
      </c>
      <c r="L28" s="54">
        <v>4216858.55</v>
      </c>
      <c r="M28" s="54">
        <v>4216858.55</v>
      </c>
      <c r="N28" s="54">
        <v>0</v>
      </c>
      <c r="O28" s="54">
        <v>0</v>
      </c>
      <c r="P28" s="54">
        <v>0</v>
      </c>
      <c r="Q28" s="54">
        <v>0</v>
      </c>
      <c r="R28" s="54">
        <v>0</v>
      </c>
      <c r="S28" s="54">
        <v>0</v>
      </c>
      <c r="T28" s="62">
        <v>0</v>
      </c>
    </row>
    <row r="29" spans="1:20" ht="15" customHeight="1">
      <c r="A29" s="49" t="s">
        <v>237</v>
      </c>
      <c r="B29" s="50"/>
      <c r="C29" s="50"/>
      <c r="D29" s="50" t="s">
        <v>238</v>
      </c>
      <c r="E29" s="54">
        <v>0</v>
      </c>
      <c r="F29" s="54">
        <v>0</v>
      </c>
      <c r="G29" s="54">
        <v>0</v>
      </c>
      <c r="H29" s="54">
        <v>3571415.11</v>
      </c>
      <c r="I29" s="54">
        <v>3571415.11</v>
      </c>
      <c r="J29" s="54">
        <v>0</v>
      </c>
      <c r="K29" s="54">
        <v>3571415.11</v>
      </c>
      <c r="L29" s="54">
        <v>3571415.11</v>
      </c>
      <c r="M29" s="54">
        <v>3571415.11</v>
      </c>
      <c r="N29" s="54">
        <v>0</v>
      </c>
      <c r="O29" s="54">
        <v>0</v>
      </c>
      <c r="P29" s="54">
        <v>0</v>
      </c>
      <c r="Q29" s="54">
        <v>0</v>
      </c>
      <c r="R29" s="54">
        <v>0</v>
      </c>
      <c r="S29" s="54">
        <v>0</v>
      </c>
      <c r="T29" s="62">
        <v>0</v>
      </c>
    </row>
    <row r="30" spans="1:20" ht="15" customHeight="1">
      <c r="A30" s="49" t="s">
        <v>239</v>
      </c>
      <c r="B30" s="50"/>
      <c r="C30" s="50"/>
      <c r="D30" s="50" t="s">
        <v>240</v>
      </c>
      <c r="E30" s="54">
        <v>0</v>
      </c>
      <c r="F30" s="54">
        <v>0</v>
      </c>
      <c r="G30" s="54">
        <v>0</v>
      </c>
      <c r="H30" s="54">
        <v>645443.44</v>
      </c>
      <c r="I30" s="54">
        <v>645443.44</v>
      </c>
      <c r="J30" s="54">
        <v>0</v>
      </c>
      <c r="K30" s="54">
        <v>645443.44</v>
      </c>
      <c r="L30" s="54">
        <v>645443.44</v>
      </c>
      <c r="M30" s="54">
        <v>645443.44</v>
      </c>
      <c r="N30" s="54">
        <v>0</v>
      </c>
      <c r="O30" s="54">
        <v>0</v>
      </c>
      <c r="P30" s="54">
        <v>0</v>
      </c>
      <c r="Q30" s="54">
        <v>0</v>
      </c>
      <c r="R30" s="54">
        <v>0</v>
      </c>
      <c r="S30" s="54">
        <v>0</v>
      </c>
      <c r="T30" s="62">
        <v>0</v>
      </c>
    </row>
    <row r="31" spans="1:20" ht="15" customHeight="1">
      <c r="A31" s="49" t="s">
        <v>241</v>
      </c>
      <c r="B31" s="50"/>
      <c r="C31" s="50"/>
      <c r="D31" s="50" t="s">
        <v>242</v>
      </c>
      <c r="E31" s="54">
        <v>0</v>
      </c>
      <c r="F31" s="54">
        <v>0</v>
      </c>
      <c r="G31" s="54">
        <v>0</v>
      </c>
      <c r="H31" s="54">
        <v>901055</v>
      </c>
      <c r="I31" s="54">
        <v>0</v>
      </c>
      <c r="J31" s="54">
        <v>901055</v>
      </c>
      <c r="K31" s="54">
        <v>901055</v>
      </c>
      <c r="L31" s="54">
        <v>0</v>
      </c>
      <c r="M31" s="54">
        <v>0</v>
      </c>
      <c r="N31" s="54">
        <v>0</v>
      </c>
      <c r="O31" s="54">
        <v>901055</v>
      </c>
      <c r="P31" s="54">
        <v>0</v>
      </c>
      <c r="Q31" s="54">
        <v>0</v>
      </c>
      <c r="R31" s="54">
        <v>0</v>
      </c>
      <c r="S31" s="54">
        <v>0</v>
      </c>
      <c r="T31" s="62">
        <v>0</v>
      </c>
    </row>
    <row r="32" spans="1:20" ht="15" customHeight="1">
      <c r="A32" s="49" t="s">
        <v>243</v>
      </c>
      <c r="B32" s="50"/>
      <c r="C32" s="50"/>
      <c r="D32" s="50" t="s">
        <v>244</v>
      </c>
      <c r="E32" s="54">
        <v>0</v>
      </c>
      <c r="F32" s="54">
        <v>0</v>
      </c>
      <c r="G32" s="54">
        <v>0</v>
      </c>
      <c r="H32" s="54">
        <v>901055</v>
      </c>
      <c r="I32" s="54">
        <v>0</v>
      </c>
      <c r="J32" s="54">
        <v>901055</v>
      </c>
      <c r="K32" s="54">
        <v>901055</v>
      </c>
      <c r="L32" s="54">
        <v>0</v>
      </c>
      <c r="M32" s="54">
        <v>0</v>
      </c>
      <c r="N32" s="54">
        <v>0</v>
      </c>
      <c r="O32" s="54">
        <v>901055</v>
      </c>
      <c r="P32" s="54">
        <v>0</v>
      </c>
      <c r="Q32" s="54">
        <v>0</v>
      </c>
      <c r="R32" s="54">
        <v>0</v>
      </c>
      <c r="S32" s="54">
        <v>0</v>
      </c>
      <c r="T32" s="62">
        <v>0</v>
      </c>
    </row>
    <row r="33" spans="1:20" ht="15" customHeight="1">
      <c r="A33" s="49" t="s">
        <v>245</v>
      </c>
      <c r="B33" s="50"/>
      <c r="C33" s="50"/>
      <c r="D33" s="50" t="s">
        <v>246</v>
      </c>
      <c r="E33" s="54">
        <v>0</v>
      </c>
      <c r="F33" s="54">
        <v>0</v>
      </c>
      <c r="G33" s="54">
        <v>0</v>
      </c>
      <c r="H33" s="54">
        <v>156012</v>
      </c>
      <c r="I33" s="54">
        <v>0</v>
      </c>
      <c r="J33" s="54">
        <v>156012</v>
      </c>
      <c r="K33" s="54">
        <v>156012</v>
      </c>
      <c r="L33" s="54">
        <v>0</v>
      </c>
      <c r="M33" s="54">
        <v>0</v>
      </c>
      <c r="N33" s="54">
        <v>0</v>
      </c>
      <c r="O33" s="54">
        <v>156012</v>
      </c>
      <c r="P33" s="54">
        <v>0</v>
      </c>
      <c r="Q33" s="54">
        <v>0</v>
      </c>
      <c r="R33" s="54">
        <v>0</v>
      </c>
      <c r="S33" s="54">
        <v>0</v>
      </c>
      <c r="T33" s="62">
        <v>0</v>
      </c>
    </row>
    <row r="34" spans="1:20" ht="15" customHeight="1">
      <c r="A34" s="49" t="s">
        <v>247</v>
      </c>
      <c r="B34" s="50"/>
      <c r="C34" s="50"/>
      <c r="D34" s="50" t="s">
        <v>248</v>
      </c>
      <c r="E34" s="54">
        <v>0</v>
      </c>
      <c r="F34" s="54">
        <v>0</v>
      </c>
      <c r="G34" s="54">
        <v>0</v>
      </c>
      <c r="H34" s="54">
        <v>156012</v>
      </c>
      <c r="I34" s="54">
        <v>0</v>
      </c>
      <c r="J34" s="54">
        <v>156012</v>
      </c>
      <c r="K34" s="54">
        <v>156012</v>
      </c>
      <c r="L34" s="54">
        <v>0</v>
      </c>
      <c r="M34" s="54">
        <v>0</v>
      </c>
      <c r="N34" s="54">
        <v>0</v>
      </c>
      <c r="O34" s="54">
        <v>156012</v>
      </c>
      <c r="P34" s="54">
        <v>0</v>
      </c>
      <c r="Q34" s="54">
        <v>0</v>
      </c>
      <c r="R34" s="54">
        <v>0</v>
      </c>
      <c r="S34" s="54">
        <v>0</v>
      </c>
      <c r="T34" s="62">
        <v>0</v>
      </c>
    </row>
    <row r="35" spans="1:20" ht="15" customHeight="1">
      <c r="A35" s="49" t="s">
        <v>249</v>
      </c>
      <c r="B35" s="50"/>
      <c r="C35" s="50"/>
      <c r="D35" s="50" t="s">
        <v>250</v>
      </c>
      <c r="E35" s="54">
        <v>0</v>
      </c>
      <c r="F35" s="54">
        <v>0</v>
      </c>
      <c r="G35" s="54">
        <v>0</v>
      </c>
      <c r="H35" s="54">
        <v>925900</v>
      </c>
      <c r="I35" s="54">
        <v>0</v>
      </c>
      <c r="J35" s="54">
        <v>925900</v>
      </c>
      <c r="K35" s="54">
        <v>925900</v>
      </c>
      <c r="L35" s="54">
        <v>0</v>
      </c>
      <c r="M35" s="54">
        <v>0</v>
      </c>
      <c r="N35" s="54">
        <v>0</v>
      </c>
      <c r="O35" s="54">
        <v>925900</v>
      </c>
      <c r="P35" s="54">
        <v>0</v>
      </c>
      <c r="Q35" s="54">
        <v>0</v>
      </c>
      <c r="R35" s="54">
        <v>0</v>
      </c>
      <c r="S35" s="54">
        <v>0</v>
      </c>
      <c r="T35" s="62">
        <v>0</v>
      </c>
    </row>
    <row r="36" spans="1:20" ht="15" customHeight="1">
      <c r="A36" s="49" t="s">
        <v>251</v>
      </c>
      <c r="B36" s="50"/>
      <c r="C36" s="50"/>
      <c r="D36" s="50" t="s">
        <v>252</v>
      </c>
      <c r="E36" s="54">
        <v>0</v>
      </c>
      <c r="F36" s="54">
        <v>0</v>
      </c>
      <c r="G36" s="54">
        <v>0</v>
      </c>
      <c r="H36" s="54">
        <v>925900</v>
      </c>
      <c r="I36" s="54">
        <v>0</v>
      </c>
      <c r="J36" s="54">
        <v>925900</v>
      </c>
      <c r="K36" s="54">
        <v>925900</v>
      </c>
      <c r="L36" s="54">
        <v>0</v>
      </c>
      <c r="M36" s="54">
        <v>0</v>
      </c>
      <c r="N36" s="54">
        <v>0</v>
      </c>
      <c r="O36" s="54">
        <v>925900</v>
      </c>
      <c r="P36" s="54">
        <v>0</v>
      </c>
      <c r="Q36" s="54">
        <v>0</v>
      </c>
      <c r="R36" s="54">
        <v>0</v>
      </c>
      <c r="S36" s="54">
        <v>0</v>
      </c>
      <c r="T36" s="62">
        <v>0</v>
      </c>
    </row>
    <row r="37" spans="1:20" ht="15" customHeight="1">
      <c r="A37" s="49" t="s">
        <v>253</v>
      </c>
      <c r="B37" s="50"/>
      <c r="C37" s="50"/>
      <c r="D37" s="50" t="s">
        <v>254</v>
      </c>
      <c r="E37" s="54">
        <v>0</v>
      </c>
      <c r="F37" s="54">
        <v>0</v>
      </c>
      <c r="G37" s="54">
        <v>0</v>
      </c>
      <c r="H37" s="54">
        <v>1572463.33</v>
      </c>
      <c r="I37" s="54">
        <v>1572463.33</v>
      </c>
      <c r="J37" s="54">
        <v>0</v>
      </c>
      <c r="K37" s="54">
        <v>1531093.5</v>
      </c>
      <c r="L37" s="54">
        <v>1531093.5</v>
      </c>
      <c r="M37" s="54">
        <v>1531093.5</v>
      </c>
      <c r="N37" s="54">
        <v>0</v>
      </c>
      <c r="O37" s="54">
        <v>0</v>
      </c>
      <c r="P37" s="54">
        <v>41369.83</v>
      </c>
      <c r="Q37" s="54">
        <v>41369.83</v>
      </c>
      <c r="R37" s="54">
        <v>0</v>
      </c>
      <c r="S37" s="54">
        <v>0</v>
      </c>
      <c r="T37" s="62">
        <v>0</v>
      </c>
    </row>
    <row r="38" spans="1:20" ht="15" customHeight="1">
      <c r="A38" s="49" t="s">
        <v>255</v>
      </c>
      <c r="B38" s="50"/>
      <c r="C38" s="50"/>
      <c r="D38" s="50" t="s">
        <v>256</v>
      </c>
      <c r="E38" s="54">
        <v>0</v>
      </c>
      <c r="F38" s="54">
        <v>0</v>
      </c>
      <c r="G38" s="54">
        <v>0</v>
      </c>
      <c r="H38" s="54">
        <v>1572463.33</v>
      </c>
      <c r="I38" s="54">
        <v>1572463.33</v>
      </c>
      <c r="J38" s="54">
        <v>0</v>
      </c>
      <c r="K38" s="54">
        <v>1531093.5</v>
      </c>
      <c r="L38" s="54">
        <v>1531093.5</v>
      </c>
      <c r="M38" s="54">
        <v>1531093.5</v>
      </c>
      <c r="N38" s="54">
        <v>0</v>
      </c>
      <c r="O38" s="54">
        <v>0</v>
      </c>
      <c r="P38" s="54">
        <v>41369.83</v>
      </c>
      <c r="Q38" s="54">
        <v>41369.83</v>
      </c>
      <c r="R38" s="54">
        <v>0</v>
      </c>
      <c r="S38" s="54">
        <v>0</v>
      </c>
      <c r="T38" s="62">
        <v>0</v>
      </c>
    </row>
    <row r="39" spans="1:20" ht="15" customHeight="1">
      <c r="A39" s="49" t="s">
        <v>257</v>
      </c>
      <c r="B39" s="50"/>
      <c r="C39" s="50"/>
      <c r="D39" s="50" t="s">
        <v>258</v>
      </c>
      <c r="E39" s="54">
        <v>0</v>
      </c>
      <c r="F39" s="54">
        <v>0</v>
      </c>
      <c r="G39" s="54">
        <v>0</v>
      </c>
      <c r="H39" s="54">
        <v>1572463.33</v>
      </c>
      <c r="I39" s="54">
        <v>1572463.33</v>
      </c>
      <c r="J39" s="54">
        <v>0</v>
      </c>
      <c r="K39" s="54">
        <v>1531093.5</v>
      </c>
      <c r="L39" s="54">
        <v>1531093.5</v>
      </c>
      <c r="M39" s="54">
        <v>1531093.5</v>
      </c>
      <c r="N39" s="54">
        <v>0</v>
      </c>
      <c r="O39" s="54">
        <v>0</v>
      </c>
      <c r="P39" s="54">
        <v>41369.83</v>
      </c>
      <c r="Q39" s="54">
        <v>41369.83</v>
      </c>
      <c r="R39" s="54">
        <v>0</v>
      </c>
      <c r="S39" s="54">
        <v>0</v>
      </c>
      <c r="T39" s="62">
        <v>0</v>
      </c>
    </row>
    <row r="40" spans="1:20" ht="15" customHeight="1">
      <c r="A40" s="49" t="s">
        <v>259</v>
      </c>
      <c r="B40" s="50"/>
      <c r="C40" s="50"/>
      <c r="D40" s="50" t="s">
        <v>260</v>
      </c>
      <c r="E40" s="54">
        <v>0</v>
      </c>
      <c r="F40" s="54">
        <v>0</v>
      </c>
      <c r="G40" s="54">
        <v>0</v>
      </c>
      <c r="H40" s="54">
        <v>1716520</v>
      </c>
      <c r="I40" s="54">
        <v>0</v>
      </c>
      <c r="J40" s="54">
        <v>1716520</v>
      </c>
      <c r="K40" s="54">
        <v>1716520</v>
      </c>
      <c r="L40" s="54">
        <v>0</v>
      </c>
      <c r="M40" s="54">
        <v>0</v>
      </c>
      <c r="N40" s="54">
        <v>0</v>
      </c>
      <c r="O40" s="54">
        <v>1716520</v>
      </c>
      <c r="P40" s="54">
        <v>0</v>
      </c>
      <c r="Q40" s="54">
        <v>0</v>
      </c>
      <c r="R40" s="54">
        <v>0</v>
      </c>
      <c r="S40" s="54">
        <v>0</v>
      </c>
      <c r="T40" s="62">
        <v>0</v>
      </c>
    </row>
    <row r="41" spans="1:20" ht="15" customHeight="1">
      <c r="A41" s="49" t="s">
        <v>261</v>
      </c>
      <c r="B41" s="50"/>
      <c r="C41" s="50"/>
      <c r="D41" s="50" t="s">
        <v>262</v>
      </c>
      <c r="E41" s="54">
        <v>0</v>
      </c>
      <c r="F41" s="54">
        <v>0</v>
      </c>
      <c r="G41" s="54">
        <v>0</v>
      </c>
      <c r="H41" s="54">
        <v>1706520</v>
      </c>
      <c r="I41" s="54">
        <v>0</v>
      </c>
      <c r="J41" s="54">
        <v>1706520</v>
      </c>
      <c r="K41" s="54">
        <v>1706520</v>
      </c>
      <c r="L41" s="54">
        <v>0</v>
      </c>
      <c r="M41" s="54">
        <v>0</v>
      </c>
      <c r="N41" s="54">
        <v>0</v>
      </c>
      <c r="O41" s="54">
        <v>1706520</v>
      </c>
      <c r="P41" s="54">
        <v>0</v>
      </c>
      <c r="Q41" s="54">
        <v>0</v>
      </c>
      <c r="R41" s="54">
        <v>0</v>
      </c>
      <c r="S41" s="54">
        <v>0</v>
      </c>
      <c r="T41" s="62">
        <v>0</v>
      </c>
    </row>
    <row r="42" spans="1:20" ht="15" customHeight="1">
      <c r="A42" s="49" t="s">
        <v>263</v>
      </c>
      <c r="B42" s="50"/>
      <c r="C42" s="50"/>
      <c r="D42" s="50" t="s">
        <v>264</v>
      </c>
      <c r="E42" s="54">
        <v>0</v>
      </c>
      <c r="F42" s="54">
        <v>0</v>
      </c>
      <c r="G42" s="54">
        <v>0</v>
      </c>
      <c r="H42" s="54">
        <v>1702040</v>
      </c>
      <c r="I42" s="54">
        <v>0</v>
      </c>
      <c r="J42" s="54">
        <v>1702040</v>
      </c>
      <c r="K42" s="54">
        <v>1702040</v>
      </c>
      <c r="L42" s="54">
        <v>0</v>
      </c>
      <c r="M42" s="54">
        <v>0</v>
      </c>
      <c r="N42" s="54">
        <v>0</v>
      </c>
      <c r="O42" s="54">
        <v>1702040</v>
      </c>
      <c r="P42" s="54">
        <v>0</v>
      </c>
      <c r="Q42" s="54">
        <v>0</v>
      </c>
      <c r="R42" s="54">
        <v>0</v>
      </c>
      <c r="S42" s="54">
        <v>0</v>
      </c>
      <c r="T42" s="62">
        <v>0</v>
      </c>
    </row>
    <row r="43" spans="1:20" ht="15" customHeight="1">
      <c r="A43" s="49" t="s">
        <v>265</v>
      </c>
      <c r="B43" s="50"/>
      <c r="C43" s="50"/>
      <c r="D43" s="50" t="s">
        <v>266</v>
      </c>
      <c r="E43" s="54">
        <v>0</v>
      </c>
      <c r="F43" s="54">
        <v>0</v>
      </c>
      <c r="G43" s="54">
        <v>0</v>
      </c>
      <c r="H43" s="54">
        <v>4480</v>
      </c>
      <c r="I43" s="54">
        <v>0</v>
      </c>
      <c r="J43" s="54">
        <v>4480</v>
      </c>
      <c r="K43" s="54">
        <v>4480</v>
      </c>
      <c r="L43" s="54">
        <v>0</v>
      </c>
      <c r="M43" s="54">
        <v>0</v>
      </c>
      <c r="N43" s="54">
        <v>0</v>
      </c>
      <c r="O43" s="54">
        <v>4480</v>
      </c>
      <c r="P43" s="54">
        <v>0</v>
      </c>
      <c r="Q43" s="54">
        <v>0</v>
      </c>
      <c r="R43" s="54">
        <v>0</v>
      </c>
      <c r="S43" s="54">
        <v>0</v>
      </c>
      <c r="T43" s="62">
        <v>0</v>
      </c>
    </row>
    <row r="44" spans="1:20" ht="15" customHeight="1">
      <c r="A44" s="49" t="s">
        <v>267</v>
      </c>
      <c r="B44" s="50"/>
      <c r="C44" s="50"/>
      <c r="D44" s="50" t="s">
        <v>268</v>
      </c>
      <c r="E44" s="54">
        <v>0</v>
      </c>
      <c r="F44" s="54">
        <v>0</v>
      </c>
      <c r="G44" s="54">
        <v>0</v>
      </c>
      <c r="H44" s="54">
        <v>10000</v>
      </c>
      <c r="I44" s="54">
        <v>0</v>
      </c>
      <c r="J44" s="54">
        <v>10000</v>
      </c>
      <c r="K44" s="54">
        <v>10000</v>
      </c>
      <c r="L44" s="54">
        <v>0</v>
      </c>
      <c r="M44" s="54">
        <v>0</v>
      </c>
      <c r="N44" s="54">
        <v>0</v>
      </c>
      <c r="O44" s="54">
        <v>10000</v>
      </c>
      <c r="P44" s="54">
        <v>0</v>
      </c>
      <c r="Q44" s="54">
        <v>0</v>
      </c>
      <c r="R44" s="54">
        <v>0</v>
      </c>
      <c r="S44" s="54">
        <v>0</v>
      </c>
      <c r="T44" s="62">
        <v>0</v>
      </c>
    </row>
    <row r="45" spans="1:20" ht="15" customHeight="1">
      <c r="A45" s="49" t="s">
        <v>269</v>
      </c>
      <c r="B45" s="50"/>
      <c r="C45" s="50"/>
      <c r="D45" s="50" t="s">
        <v>270</v>
      </c>
      <c r="E45" s="54">
        <v>0</v>
      </c>
      <c r="F45" s="54">
        <v>0</v>
      </c>
      <c r="G45" s="54">
        <v>0</v>
      </c>
      <c r="H45" s="54">
        <v>10000</v>
      </c>
      <c r="I45" s="54">
        <v>0</v>
      </c>
      <c r="J45" s="54">
        <v>10000</v>
      </c>
      <c r="K45" s="54">
        <v>10000</v>
      </c>
      <c r="L45" s="54">
        <v>0</v>
      </c>
      <c r="M45" s="54">
        <v>0</v>
      </c>
      <c r="N45" s="54">
        <v>0</v>
      </c>
      <c r="O45" s="54">
        <v>10000</v>
      </c>
      <c r="P45" s="54">
        <v>0</v>
      </c>
      <c r="Q45" s="54">
        <v>0</v>
      </c>
      <c r="R45" s="54">
        <v>0</v>
      </c>
      <c r="S45" s="54">
        <v>0</v>
      </c>
      <c r="T45" s="62">
        <v>0</v>
      </c>
    </row>
    <row r="46" spans="1:20" ht="15" customHeight="1">
      <c r="A46" s="49" t="s">
        <v>271</v>
      </c>
      <c r="B46" s="50"/>
      <c r="C46" s="50"/>
      <c r="D46" s="50" t="s">
        <v>272</v>
      </c>
      <c r="E46" s="54">
        <v>0</v>
      </c>
      <c r="F46" s="54">
        <v>0</v>
      </c>
      <c r="G46" s="54">
        <v>0</v>
      </c>
      <c r="H46" s="54">
        <v>781257.43</v>
      </c>
      <c r="I46" s="54">
        <v>781257.43</v>
      </c>
      <c r="J46" s="54">
        <v>0</v>
      </c>
      <c r="K46" s="54">
        <v>781257.43</v>
      </c>
      <c r="L46" s="54">
        <v>781257.43</v>
      </c>
      <c r="M46" s="54">
        <v>781257.43</v>
      </c>
      <c r="N46" s="54">
        <v>0</v>
      </c>
      <c r="O46" s="54">
        <v>0</v>
      </c>
      <c r="P46" s="54">
        <v>0</v>
      </c>
      <c r="Q46" s="54">
        <v>0</v>
      </c>
      <c r="R46" s="54">
        <v>0</v>
      </c>
      <c r="S46" s="54">
        <v>0</v>
      </c>
      <c r="T46" s="62">
        <v>0</v>
      </c>
    </row>
    <row r="47" spans="1:20" ht="15" customHeight="1">
      <c r="A47" s="49" t="s">
        <v>273</v>
      </c>
      <c r="B47" s="50"/>
      <c r="C47" s="50"/>
      <c r="D47" s="50" t="s">
        <v>274</v>
      </c>
      <c r="E47" s="54">
        <v>0</v>
      </c>
      <c r="F47" s="54">
        <v>0</v>
      </c>
      <c r="G47" s="54">
        <v>0</v>
      </c>
      <c r="H47" s="54">
        <v>781257.43</v>
      </c>
      <c r="I47" s="54">
        <v>781257.43</v>
      </c>
      <c r="J47" s="54">
        <v>0</v>
      </c>
      <c r="K47" s="54">
        <v>781257.43</v>
      </c>
      <c r="L47" s="54">
        <v>781257.43</v>
      </c>
      <c r="M47" s="54">
        <v>781257.43</v>
      </c>
      <c r="N47" s="54">
        <v>0</v>
      </c>
      <c r="O47" s="54">
        <v>0</v>
      </c>
      <c r="P47" s="54">
        <v>0</v>
      </c>
      <c r="Q47" s="54">
        <v>0</v>
      </c>
      <c r="R47" s="54">
        <v>0</v>
      </c>
      <c r="S47" s="54">
        <v>0</v>
      </c>
      <c r="T47" s="62">
        <v>0</v>
      </c>
    </row>
    <row r="48" spans="1:20" ht="15" customHeight="1">
      <c r="A48" s="51" t="s">
        <v>275</v>
      </c>
      <c r="B48" s="52"/>
      <c r="C48" s="52"/>
      <c r="D48" s="52" t="s">
        <v>276</v>
      </c>
      <c r="E48" s="55">
        <v>0</v>
      </c>
      <c r="F48" s="55">
        <v>0</v>
      </c>
      <c r="G48" s="55">
        <v>0</v>
      </c>
      <c r="H48" s="55">
        <v>781257.43</v>
      </c>
      <c r="I48" s="55">
        <v>781257.43</v>
      </c>
      <c r="J48" s="55">
        <v>0</v>
      </c>
      <c r="K48" s="55">
        <v>781257.43</v>
      </c>
      <c r="L48" s="55">
        <v>781257.43</v>
      </c>
      <c r="M48" s="55">
        <v>781257.43</v>
      </c>
      <c r="N48" s="55">
        <v>0</v>
      </c>
      <c r="O48" s="55">
        <v>0</v>
      </c>
      <c r="P48" s="55">
        <v>0</v>
      </c>
      <c r="Q48" s="55">
        <v>0</v>
      </c>
      <c r="R48" s="55">
        <v>0</v>
      </c>
      <c r="S48" s="55">
        <v>0</v>
      </c>
      <c r="T48" s="63">
        <v>0</v>
      </c>
    </row>
    <row r="50" ht="14.25">
      <c r="K50" s="58" t="s">
        <v>467</v>
      </c>
    </row>
  </sheetData>
  <sheetProtection/>
  <mergeCells count="6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51"/>
  <sheetViews>
    <sheetView workbookViewId="0" topLeftCell="AZ1">
      <selection activeCell="BE1" sqref="BE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BE1" s="57" t="s">
        <v>468</v>
      </c>
    </row>
    <row r="2" ht="14.25">
      <c r="DG2" s="59" t="s">
        <v>469</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35916654</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8357883.09</v>
      </c>
      <c r="U9" s="54">
        <v>2246460.52</v>
      </c>
      <c r="V9" s="54">
        <v>231128</v>
      </c>
      <c r="W9" s="54">
        <v>6000</v>
      </c>
      <c r="X9" s="54">
        <v>0</v>
      </c>
      <c r="Y9" s="54">
        <v>54792.8</v>
      </c>
      <c r="Z9" s="54">
        <v>101121.75</v>
      </c>
      <c r="AA9" s="54">
        <v>127694</v>
      </c>
      <c r="AB9" s="54">
        <v>485496.92</v>
      </c>
      <c r="AC9" s="54">
        <v>159110</v>
      </c>
      <c r="AD9" s="54">
        <v>755868.21</v>
      </c>
      <c r="AE9" s="54">
        <v>0</v>
      </c>
      <c r="AF9" s="54">
        <v>1178040.7</v>
      </c>
      <c r="AG9" s="54">
        <v>29760</v>
      </c>
      <c r="AH9" s="54">
        <v>58120</v>
      </c>
      <c r="AI9" s="54">
        <v>114136.59</v>
      </c>
      <c r="AJ9" s="54">
        <v>0</v>
      </c>
      <c r="AK9" s="54">
        <v>1200</v>
      </c>
      <c r="AL9" s="54">
        <v>0</v>
      </c>
      <c r="AM9" s="54">
        <v>5000</v>
      </c>
      <c r="AN9" s="54">
        <v>347470</v>
      </c>
      <c r="AO9" s="54">
        <v>417000</v>
      </c>
      <c r="AP9" s="54">
        <v>0</v>
      </c>
      <c r="AQ9" s="54">
        <v>0</v>
      </c>
      <c r="AR9" s="54">
        <v>469155.1</v>
      </c>
      <c r="AS9" s="54">
        <v>1310497</v>
      </c>
      <c r="AT9" s="54">
        <v>0</v>
      </c>
      <c r="AU9" s="54">
        <v>259831.5</v>
      </c>
      <c r="AV9" s="54">
        <v>8115849.11</v>
      </c>
      <c r="AW9" s="54">
        <v>172529.68</v>
      </c>
      <c r="AX9" s="54">
        <v>3398885.43</v>
      </c>
      <c r="AY9" s="54">
        <v>0</v>
      </c>
      <c r="AZ9" s="54">
        <v>240979</v>
      </c>
      <c r="BA9" s="54">
        <v>980573</v>
      </c>
      <c r="BB9" s="54">
        <v>0</v>
      </c>
      <c r="BC9" s="54">
        <v>0</v>
      </c>
      <c r="BD9" s="54">
        <v>0</v>
      </c>
      <c r="BE9" s="54">
        <v>532700</v>
      </c>
      <c r="BF9" s="54">
        <v>1706520</v>
      </c>
      <c r="BG9" s="54">
        <v>1083662</v>
      </c>
      <c r="BH9" s="54">
        <v>0</v>
      </c>
      <c r="BI9" s="54">
        <v>0</v>
      </c>
      <c r="BJ9" s="54">
        <v>0</v>
      </c>
      <c r="BK9" s="54">
        <v>0</v>
      </c>
      <c r="BL9" s="54">
        <v>0</v>
      </c>
      <c r="BM9" s="54">
        <v>0</v>
      </c>
      <c r="BN9" s="54">
        <v>0</v>
      </c>
      <c r="BO9" s="54">
        <v>0</v>
      </c>
      <c r="BP9" s="54">
        <v>0</v>
      </c>
      <c r="BQ9" s="54">
        <v>0</v>
      </c>
      <c r="BR9" s="54">
        <v>0</v>
      </c>
      <c r="BS9" s="54">
        <v>0</v>
      </c>
      <c r="BT9" s="54">
        <v>0</v>
      </c>
      <c r="BU9" s="54">
        <v>0</v>
      </c>
      <c r="BV9" s="54">
        <v>0</v>
      </c>
      <c r="BW9" s="54">
        <v>0</v>
      </c>
      <c r="BX9" s="54">
        <v>0</v>
      </c>
      <c r="BY9" s="54">
        <v>0</v>
      </c>
      <c r="BZ9" s="54">
        <v>1365098.82</v>
      </c>
      <c r="CA9" s="54">
        <v>0</v>
      </c>
      <c r="CB9" s="54">
        <v>843746</v>
      </c>
      <c r="CC9" s="54">
        <v>27279</v>
      </c>
      <c r="CD9" s="54">
        <v>0</v>
      </c>
      <c r="CE9" s="54">
        <v>308367.82</v>
      </c>
      <c r="CF9" s="54">
        <v>159760</v>
      </c>
      <c r="CG9" s="54">
        <v>0</v>
      </c>
      <c r="CH9" s="54">
        <v>0</v>
      </c>
      <c r="CI9" s="54">
        <v>0</v>
      </c>
      <c r="CJ9" s="54">
        <v>0</v>
      </c>
      <c r="CK9" s="54">
        <v>0</v>
      </c>
      <c r="CL9" s="54">
        <v>0</v>
      </c>
      <c r="CM9" s="54">
        <v>0</v>
      </c>
      <c r="CN9" s="54">
        <v>0</v>
      </c>
      <c r="CO9" s="54">
        <v>2100</v>
      </c>
      <c r="CP9" s="54">
        <v>23846</v>
      </c>
      <c r="CQ9" s="54">
        <v>0</v>
      </c>
      <c r="CR9" s="54">
        <v>0</v>
      </c>
      <c r="CS9" s="54">
        <v>0</v>
      </c>
      <c r="CT9" s="54">
        <v>4350000</v>
      </c>
      <c r="CU9" s="54">
        <v>0</v>
      </c>
      <c r="CV9" s="54">
        <v>0</v>
      </c>
      <c r="CW9" s="54">
        <v>4350000</v>
      </c>
      <c r="CX9" s="54">
        <v>0</v>
      </c>
      <c r="CY9" s="54">
        <v>0</v>
      </c>
      <c r="CZ9" s="54">
        <v>0</v>
      </c>
      <c r="DA9" s="54">
        <v>0</v>
      </c>
      <c r="DB9" s="54">
        <v>0</v>
      </c>
      <c r="DC9" s="54">
        <v>0</v>
      </c>
      <c r="DD9" s="54">
        <v>0</v>
      </c>
      <c r="DE9" s="54">
        <v>0</v>
      </c>
      <c r="DF9" s="54">
        <v>0</v>
      </c>
      <c r="DG9" s="62">
        <v>0</v>
      </c>
    </row>
    <row r="10" spans="1:111" ht="15" customHeight="1">
      <c r="A10" s="49" t="s">
        <v>205</v>
      </c>
      <c r="B10" s="50"/>
      <c r="C10" s="50"/>
      <c r="D10" s="50" t="s">
        <v>206</v>
      </c>
      <c r="E10" s="54">
        <v>24917062.32</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7582787.89</v>
      </c>
      <c r="U10" s="54">
        <v>2205260.52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347470</v>
      </c>
      <c r="AO10" s="54">
        <v>417000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1359298.82</v>
      </c>
      <c r="CA10" s="54">
        <v>0</v>
      </c>
      <c r="CB10" s="54">
        <v>837946</v>
      </c>
      <c r="CC10" s="54">
        <v>27279</v>
      </c>
      <c r="CD10" s="54">
        <v>0</v>
      </c>
      <c r="CE10" s="54">
        <v>308367.82</v>
      </c>
      <c r="CF10" s="54">
        <v>159760</v>
      </c>
      <c r="CG10" s="54">
        <v>0</v>
      </c>
      <c r="CH10" s="54">
        <v>0</v>
      </c>
      <c r="CI10" s="54">
        <v>0</v>
      </c>
      <c r="CJ10" s="54">
        <v>0</v>
      </c>
      <c r="CK10" s="54">
        <v>0</v>
      </c>
      <c r="CL10" s="54">
        <v>0</v>
      </c>
      <c r="CM10" s="54">
        <v>0</v>
      </c>
      <c r="CN10" s="54">
        <v>0</v>
      </c>
      <c r="CO10" s="54">
        <v>2100</v>
      </c>
      <c r="CP10" s="54">
        <v>23846</v>
      </c>
      <c r="CQ10" s="54">
        <v>0</v>
      </c>
      <c r="CR10" s="54">
        <v>0</v>
      </c>
      <c r="CS10" s="54">
        <v>0</v>
      </c>
      <c r="CT10" s="54">
        <v>4350000</v>
      </c>
      <c r="CU10" s="54">
        <v>0</v>
      </c>
      <c r="CV10" s="54">
        <v>0</v>
      </c>
      <c r="CW10" s="54">
        <v>4350000</v>
      </c>
      <c r="CX10" s="54">
        <v>0</v>
      </c>
      <c r="CY10" s="54">
        <v>0</v>
      </c>
      <c r="CZ10" s="54">
        <v>0</v>
      </c>
      <c r="DA10" s="54">
        <v>0</v>
      </c>
      <c r="DB10" s="54">
        <v>0</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54">
        <v>0</v>
      </c>
      <c r="CR11" s="54">
        <v>0</v>
      </c>
      <c r="CS11" s="54">
        <v>0</v>
      </c>
      <c r="CT11" s="54">
        <v>0</v>
      </c>
      <c r="CU11" s="54">
        <v>0</v>
      </c>
      <c r="CV11" s="54">
        <v>0</v>
      </c>
      <c r="CW11" s="54">
        <v>0</v>
      </c>
      <c r="CX11" s="54">
        <v>0</v>
      </c>
      <c r="CY11" s="54">
        <v>0</v>
      </c>
      <c r="CZ11" s="54">
        <v>0</v>
      </c>
      <c r="DA11" s="54">
        <v>0</v>
      </c>
      <c r="DB11" s="54">
        <v>0</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54">
        <v>0</v>
      </c>
      <c r="CR12" s="54">
        <v>0</v>
      </c>
      <c r="CS12" s="54">
        <v>0</v>
      </c>
      <c r="CT12" s="54">
        <v>0</v>
      </c>
      <c r="CU12" s="54">
        <v>0</v>
      </c>
      <c r="CV12" s="54">
        <v>0</v>
      </c>
      <c r="CW12" s="54">
        <v>0</v>
      </c>
      <c r="CX12" s="54">
        <v>0</v>
      </c>
      <c r="CY12" s="54">
        <v>0</v>
      </c>
      <c r="CZ12" s="54">
        <v>0</v>
      </c>
      <c r="DA12" s="54">
        <v>0</v>
      </c>
      <c r="DB12" s="54">
        <v>0</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0</v>
      </c>
      <c r="CU13" s="54">
        <v>0</v>
      </c>
      <c r="CV13" s="54">
        <v>0</v>
      </c>
      <c r="CW13" s="54">
        <v>0</v>
      </c>
      <c r="CX13" s="54">
        <v>0</v>
      </c>
      <c r="CY13" s="54">
        <v>0</v>
      </c>
      <c r="CZ13" s="54">
        <v>0</v>
      </c>
      <c r="DA13" s="54">
        <v>0</v>
      </c>
      <c r="DB13" s="54">
        <v>0</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62">
        <v>0</v>
      </c>
    </row>
    <row r="15" spans="1:111" ht="15" customHeight="1">
      <c r="A15" s="49" t="s">
        <v>214</v>
      </c>
      <c r="B15" s="50"/>
      <c r="C15" s="50"/>
      <c r="D15" s="50" t="s">
        <v>215</v>
      </c>
      <c r="E15" s="54">
        <v>19788807.14</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6166678.14</v>
      </c>
      <c r="U15" s="54">
        <v>1789684.09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342470</v>
      </c>
      <c r="AO15" s="54">
        <v>415000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1018148.82</v>
      </c>
      <c r="CA15" s="54">
        <v>0</v>
      </c>
      <c r="CB15" s="54">
        <v>737920</v>
      </c>
      <c r="CC15" s="54">
        <v>2369</v>
      </c>
      <c r="CD15" s="54">
        <v>0</v>
      </c>
      <c r="CE15" s="54">
        <v>115999.82</v>
      </c>
      <c r="CF15" s="54">
        <v>159760</v>
      </c>
      <c r="CG15" s="54">
        <v>0</v>
      </c>
      <c r="CH15" s="54">
        <v>0</v>
      </c>
      <c r="CI15" s="54">
        <v>0</v>
      </c>
      <c r="CJ15" s="54">
        <v>0</v>
      </c>
      <c r="CK15" s="54">
        <v>0</v>
      </c>
      <c r="CL15" s="54">
        <v>0</v>
      </c>
      <c r="CM15" s="54">
        <v>0</v>
      </c>
      <c r="CN15" s="54">
        <v>0</v>
      </c>
      <c r="CO15" s="54">
        <v>2100</v>
      </c>
      <c r="CP15" s="54">
        <v>0</v>
      </c>
      <c r="CQ15" s="54">
        <v>0</v>
      </c>
      <c r="CR15" s="54">
        <v>0</v>
      </c>
      <c r="CS15" s="54">
        <v>0</v>
      </c>
      <c r="CT15" s="54">
        <v>4350000</v>
      </c>
      <c r="CU15" s="54">
        <v>0</v>
      </c>
      <c r="CV15" s="54">
        <v>0</v>
      </c>
      <c r="CW15" s="54">
        <v>4350000</v>
      </c>
      <c r="CX15" s="54">
        <v>0</v>
      </c>
      <c r="CY15" s="54">
        <v>0</v>
      </c>
      <c r="CZ15" s="54">
        <v>0</v>
      </c>
      <c r="DA15" s="54">
        <v>0</v>
      </c>
      <c r="DB15" s="54">
        <v>0</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62">
        <v>0</v>
      </c>
    </row>
    <row r="17" spans="1:111" ht="15" customHeight="1">
      <c r="A17" s="49" t="s">
        <v>217</v>
      </c>
      <c r="B17" s="50"/>
      <c r="C17" s="50"/>
      <c r="D17" s="50" t="s">
        <v>218</v>
      </c>
      <c r="E17" s="54">
        <v>5961578.82</v>
      </c>
      <c r="F17" s="54">
        <v>0</v>
      </c>
      <c r="G17" s="54">
        <v>0</v>
      </c>
      <c r="H17" s="54">
        <v>0</v>
      </c>
      <c r="I17" s="54">
        <v>0</v>
      </c>
      <c r="J17" s="54">
        <v>0</v>
      </c>
      <c r="K17" s="54">
        <v>0</v>
      </c>
      <c r="L17" s="54">
        <v>0</v>
      </c>
      <c r="M17" s="54">
        <v>0</v>
      </c>
      <c r="N17" s="54">
        <v>0</v>
      </c>
      <c r="O17" s="54">
        <v>0</v>
      </c>
      <c r="P17" s="54">
        <v>0</v>
      </c>
      <c r="Q17" s="54">
        <v>0</v>
      </c>
      <c r="R17" s="54">
        <v>0</v>
      </c>
      <c r="S17" s="54">
        <v>0</v>
      </c>
      <c r="T17" s="54">
        <v>593430</v>
      </c>
      <c r="U17" s="54">
        <v>230000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3430</v>
      </c>
      <c r="AO17" s="54">
        <v>360000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1018148.82</v>
      </c>
      <c r="CA17" s="54">
        <v>0</v>
      </c>
      <c r="CB17" s="54">
        <v>737920</v>
      </c>
      <c r="CC17" s="54">
        <v>2369</v>
      </c>
      <c r="CD17" s="54">
        <v>0</v>
      </c>
      <c r="CE17" s="54">
        <v>115999.82</v>
      </c>
      <c r="CF17" s="54">
        <v>159760</v>
      </c>
      <c r="CG17" s="54">
        <v>0</v>
      </c>
      <c r="CH17" s="54">
        <v>0</v>
      </c>
      <c r="CI17" s="54">
        <v>0</v>
      </c>
      <c r="CJ17" s="54">
        <v>0</v>
      </c>
      <c r="CK17" s="54">
        <v>0</v>
      </c>
      <c r="CL17" s="54">
        <v>0</v>
      </c>
      <c r="CM17" s="54">
        <v>0</v>
      </c>
      <c r="CN17" s="54">
        <v>0</v>
      </c>
      <c r="CO17" s="54">
        <v>2100</v>
      </c>
      <c r="CP17" s="54">
        <v>0</v>
      </c>
      <c r="CQ17" s="54">
        <v>0</v>
      </c>
      <c r="CR17" s="54">
        <v>0</v>
      </c>
      <c r="CS17" s="54">
        <v>0</v>
      </c>
      <c r="CT17" s="54">
        <v>4350000</v>
      </c>
      <c r="CU17" s="54">
        <v>0</v>
      </c>
      <c r="CV17" s="54">
        <v>0</v>
      </c>
      <c r="CW17" s="54">
        <v>4350000</v>
      </c>
      <c r="CX17" s="54">
        <v>0</v>
      </c>
      <c r="CY17" s="54">
        <v>0</v>
      </c>
      <c r="CZ17" s="54">
        <v>0</v>
      </c>
      <c r="DA17" s="54">
        <v>0</v>
      </c>
      <c r="DB17" s="54">
        <v>0</v>
      </c>
      <c r="DC17" s="54">
        <v>0</v>
      </c>
      <c r="DD17" s="54">
        <v>0</v>
      </c>
      <c r="DE17" s="54">
        <v>0</v>
      </c>
      <c r="DF17" s="54">
        <v>0</v>
      </c>
      <c r="DG17" s="62">
        <v>0</v>
      </c>
    </row>
    <row r="18" spans="1:111" ht="15" customHeight="1">
      <c r="A18" s="49" t="s">
        <v>219</v>
      </c>
      <c r="B18" s="50"/>
      <c r="C18" s="50"/>
      <c r="D18" s="50" t="s">
        <v>220</v>
      </c>
      <c r="E18" s="54">
        <v>1192109.4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280218</v>
      </c>
      <c r="CA18" s="54">
        <v>0</v>
      </c>
      <c r="CB18" s="54">
        <v>62940</v>
      </c>
      <c r="CC18" s="54">
        <v>24910</v>
      </c>
      <c r="CD18" s="54">
        <v>0</v>
      </c>
      <c r="CE18" s="54">
        <v>192368</v>
      </c>
      <c r="CF18" s="54">
        <v>0</v>
      </c>
      <c r="CG18" s="54">
        <v>0</v>
      </c>
      <c r="CH18" s="54">
        <v>0</v>
      </c>
      <c r="CI18" s="54">
        <v>0</v>
      </c>
      <c r="CJ18" s="54">
        <v>0</v>
      </c>
      <c r="CK18" s="54">
        <v>0</v>
      </c>
      <c r="CL18" s="54">
        <v>0</v>
      </c>
      <c r="CM18" s="54">
        <v>0</v>
      </c>
      <c r="CN18" s="54">
        <v>0</v>
      </c>
      <c r="CO18" s="54">
        <v>0</v>
      </c>
      <c r="CP18" s="54">
        <v>0</v>
      </c>
      <c r="CQ18" s="54">
        <v>0</v>
      </c>
      <c r="CR18" s="54">
        <v>0</v>
      </c>
      <c r="CS18" s="54">
        <v>0</v>
      </c>
      <c r="CT18" s="54">
        <v>0</v>
      </c>
      <c r="CU18" s="54">
        <v>0</v>
      </c>
      <c r="CV18" s="54">
        <v>0</v>
      </c>
      <c r="CW18" s="54">
        <v>0</v>
      </c>
      <c r="CX18" s="54">
        <v>0</v>
      </c>
      <c r="CY18" s="54">
        <v>0</v>
      </c>
      <c r="CZ18" s="54">
        <v>0</v>
      </c>
      <c r="DA18" s="54">
        <v>0</v>
      </c>
      <c r="DB18" s="54">
        <v>0</v>
      </c>
      <c r="DC18" s="54">
        <v>0</v>
      </c>
      <c r="DD18" s="54">
        <v>0</v>
      </c>
      <c r="DE18" s="54">
        <v>0</v>
      </c>
      <c r="DF18" s="54">
        <v>0</v>
      </c>
      <c r="DG18" s="62">
        <v>0</v>
      </c>
    </row>
    <row r="19" spans="1:111" ht="15" customHeight="1">
      <c r="A19" s="49" t="s">
        <v>221</v>
      </c>
      <c r="B19" s="50"/>
      <c r="C19" s="50"/>
      <c r="D19" s="50" t="s">
        <v>210</v>
      </c>
      <c r="E19" s="54">
        <v>911891.4</v>
      </c>
      <c r="F19" s="54">
        <v>366182.29</v>
      </c>
      <c r="G19" s="54">
        <v>218968.9</v>
      </c>
      <c r="H19" s="54">
        <v>120052.75</v>
      </c>
      <c r="I19" s="54">
        <v>27160.64</v>
      </c>
      <c r="J19" s="54">
        <v>0</v>
      </c>
      <c r="K19" s="54">
        <v>0</v>
      </c>
      <c r="L19" s="54">
        <v>0</v>
      </c>
      <c r="M19" s="54">
        <v>0</v>
      </c>
      <c r="N19" s="54">
        <v>0</v>
      </c>
      <c r="O19" s="54">
        <v>0</v>
      </c>
      <c r="P19" s="54">
        <v>0</v>
      </c>
      <c r="Q19" s="54">
        <v>0</v>
      </c>
      <c r="R19" s="54">
        <v>0</v>
      </c>
      <c r="S19" s="54">
        <v>0</v>
      </c>
      <c r="T19" s="54">
        <v>521961.11</v>
      </c>
      <c r="U19" s="54">
        <v>73239.23</v>
      </c>
      <c r="V19" s="54">
        <v>19600</v>
      </c>
      <c r="W19" s="54">
        <v>0</v>
      </c>
      <c r="X19" s="54">
        <v>0</v>
      </c>
      <c r="Y19" s="54">
        <v>0</v>
      </c>
      <c r="Z19" s="54">
        <v>0</v>
      </c>
      <c r="AA19" s="54">
        <v>34</v>
      </c>
      <c r="AB19" s="54">
        <v>0</v>
      </c>
      <c r="AC19" s="54">
        <v>61591</v>
      </c>
      <c r="AD19" s="54">
        <v>76156.71</v>
      </c>
      <c r="AE19" s="54">
        <v>0</v>
      </c>
      <c r="AF19" s="54">
        <v>179494</v>
      </c>
      <c r="AG19" s="54">
        <v>10500</v>
      </c>
      <c r="AH19" s="54">
        <v>0</v>
      </c>
      <c r="AI19" s="54">
        <v>11533</v>
      </c>
      <c r="AJ19" s="54">
        <v>0</v>
      </c>
      <c r="AK19" s="54">
        <v>1200</v>
      </c>
      <c r="AL19" s="54">
        <v>0</v>
      </c>
      <c r="AM19" s="54">
        <v>0</v>
      </c>
      <c r="AN19" s="54">
        <v>0</v>
      </c>
      <c r="AO19" s="54">
        <v>2000</v>
      </c>
      <c r="AP19" s="54">
        <v>0</v>
      </c>
      <c r="AQ19" s="54">
        <v>0</v>
      </c>
      <c r="AR19" s="54">
        <v>85413.17</v>
      </c>
      <c r="AS19" s="54">
        <v>1200</v>
      </c>
      <c r="AT19" s="54">
        <v>0</v>
      </c>
      <c r="AU19" s="54">
        <v>0</v>
      </c>
      <c r="AV19" s="54">
        <v>23748</v>
      </c>
      <c r="AW19" s="54">
        <v>0</v>
      </c>
      <c r="AX19" s="54">
        <v>0</v>
      </c>
      <c r="AY19" s="54">
        <v>0</v>
      </c>
      <c r="AZ19" s="54">
        <v>0</v>
      </c>
      <c r="BA19" s="54">
        <v>7448</v>
      </c>
      <c r="BB19" s="54">
        <v>0</v>
      </c>
      <c r="BC19" s="54">
        <v>0</v>
      </c>
      <c r="BD19" s="54">
        <v>0</v>
      </c>
      <c r="BE19" s="54">
        <v>16300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54">
        <v>0</v>
      </c>
      <c r="CR19" s="54">
        <v>0</v>
      </c>
      <c r="CS19" s="54">
        <v>0</v>
      </c>
      <c r="CT19" s="54">
        <v>0</v>
      </c>
      <c r="CU19" s="54">
        <v>0</v>
      </c>
      <c r="CV19" s="54">
        <v>0</v>
      </c>
      <c r="CW19" s="54">
        <v>0</v>
      </c>
      <c r="CX19" s="54">
        <v>0</v>
      </c>
      <c r="CY19" s="54">
        <v>0</v>
      </c>
      <c r="CZ19" s="54">
        <v>0</v>
      </c>
      <c r="DA19" s="54">
        <v>0</v>
      </c>
      <c r="DB19" s="54">
        <v>0</v>
      </c>
      <c r="DC19" s="54">
        <v>0</v>
      </c>
      <c r="DD19" s="54">
        <v>0</v>
      </c>
      <c r="DE19" s="54">
        <v>0</v>
      </c>
      <c r="DF19" s="54">
        <v>0</v>
      </c>
      <c r="DG19" s="62">
        <v>0</v>
      </c>
    </row>
    <row r="20" spans="1:111" ht="15" customHeight="1">
      <c r="A20" s="49" t="s">
        <v>222</v>
      </c>
      <c r="B20" s="50"/>
      <c r="C20" s="50"/>
      <c r="D20" s="50" t="s">
        <v>218</v>
      </c>
      <c r="E20" s="54">
        <v>280218</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280218</v>
      </c>
      <c r="CA20" s="54">
        <v>0</v>
      </c>
      <c r="CB20" s="54">
        <v>62940</v>
      </c>
      <c r="CC20" s="54">
        <v>24910</v>
      </c>
      <c r="CD20" s="54">
        <v>0</v>
      </c>
      <c r="CE20" s="54">
        <v>192368</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62">
        <v>0</v>
      </c>
    </row>
    <row r="21" spans="1:111" ht="15" customHeight="1">
      <c r="A21" s="49" t="s">
        <v>223</v>
      </c>
      <c r="B21" s="50"/>
      <c r="C21" s="50"/>
      <c r="D21" s="50" t="s">
        <v>224</v>
      </c>
      <c r="E21" s="54">
        <v>2854500.32</v>
      </c>
      <c r="F21" s="54">
        <v>1844292.08</v>
      </c>
      <c r="G21" s="54">
        <v>1156983.45</v>
      </c>
      <c r="H21" s="54">
        <v>565604.27</v>
      </c>
      <c r="I21" s="54">
        <v>121704.36</v>
      </c>
      <c r="J21" s="54">
        <v>0</v>
      </c>
      <c r="K21" s="54">
        <v>0</v>
      </c>
      <c r="L21" s="54">
        <v>0</v>
      </c>
      <c r="M21" s="54">
        <v>0</v>
      </c>
      <c r="N21" s="54">
        <v>0</v>
      </c>
      <c r="O21" s="54">
        <v>0</v>
      </c>
      <c r="P21" s="54">
        <v>0</v>
      </c>
      <c r="Q21" s="54">
        <v>0</v>
      </c>
      <c r="R21" s="54">
        <v>0</v>
      </c>
      <c r="S21" s="54">
        <v>0</v>
      </c>
      <c r="T21" s="54">
        <v>798176.24</v>
      </c>
      <c r="U21" s="54">
        <v>333776.8</v>
      </c>
      <c r="V21" s="54">
        <v>81868</v>
      </c>
      <c r="W21" s="54">
        <v>0</v>
      </c>
      <c r="X21" s="54">
        <v>0</v>
      </c>
      <c r="Y21" s="54">
        <v>900.6</v>
      </c>
      <c r="Z21" s="54">
        <v>33.75</v>
      </c>
      <c r="AA21" s="54">
        <v>0</v>
      </c>
      <c r="AB21" s="54">
        <v>0</v>
      </c>
      <c r="AC21" s="54">
        <v>15735</v>
      </c>
      <c r="AD21" s="54">
        <v>26188.5</v>
      </c>
      <c r="AE21" s="54">
        <v>0</v>
      </c>
      <c r="AF21" s="54">
        <v>223247</v>
      </c>
      <c r="AG21" s="54">
        <v>2730</v>
      </c>
      <c r="AH21" s="54">
        <v>0</v>
      </c>
      <c r="AI21" s="54">
        <v>38249.59</v>
      </c>
      <c r="AJ21" s="54">
        <v>0</v>
      </c>
      <c r="AK21" s="54">
        <v>0</v>
      </c>
      <c r="AL21" s="54">
        <v>0</v>
      </c>
      <c r="AM21" s="54">
        <v>0</v>
      </c>
      <c r="AN21" s="54">
        <v>5000</v>
      </c>
      <c r="AO21" s="54">
        <v>0</v>
      </c>
      <c r="AP21" s="54">
        <v>0</v>
      </c>
      <c r="AQ21" s="54">
        <v>0</v>
      </c>
      <c r="AR21" s="54">
        <v>0</v>
      </c>
      <c r="AS21" s="54">
        <v>3800</v>
      </c>
      <c r="AT21" s="54">
        <v>0</v>
      </c>
      <c r="AU21" s="54">
        <v>66647</v>
      </c>
      <c r="AV21" s="54">
        <v>151100</v>
      </c>
      <c r="AW21" s="54">
        <v>0</v>
      </c>
      <c r="AX21" s="54">
        <v>0</v>
      </c>
      <c r="AY21" s="54">
        <v>0</v>
      </c>
      <c r="AZ21" s="54">
        <v>0</v>
      </c>
      <c r="BA21" s="54">
        <v>0</v>
      </c>
      <c r="BB21" s="54">
        <v>0</v>
      </c>
      <c r="BC21" s="54">
        <v>0</v>
      </c>
      <c r="BD21" s="54">
        <v>0</v>
      </c>
      <c r="BE21" s="54">
        <v>151100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60932</v>
      </c>
      <c r="CA21" s="54">
        <v>0</v>
      </c>
      <c r="CB21" s="54">
        <v>37086</v>
      </c>
      <c r="CC21" s="54">
        <v>0</v>
      </c>
      <c r="CD21" s="54">
        <v>0</v>
      </c>
      <c r="CE21" s="54">
        <v>0</v>
      </c>
      <c r="CF21" s="54">
        <v>0</v>
      </c>
      <c r="CG21" s="54">
        <v>0</v>
      </c>
      <c r="CH21" s="54">
        <v>0</v>
      </c>
      <c r="CI21" s="54">
        <v>0</v>
      </c>
      <c r="CJ21" s="54">
        <v>0</v>
      </c>
      <c r="CK21" s="54">
        <v>0</v>
      </c>
      <c r="CL21" s="54">
        <v>0</v>
      </c>
      <c r="CM21" s="54">
        <v>0</v>
      </c>
      <c r="CN21" s="54">
        <v>0</v>
      </c>
      <c r="CO21" s="54">
        <v>0</v>
      </c>
      <c r="CP21" s="54">
        <v>23846</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62">
        <v>0</v>
      </c>
    </row>
    <row r="22" spans="1:111" ht="15" customHeight="1">
      <c r="A22" s="49" t="s">
        <v>225</v>
      </c>
      <c r="B22" s="50"/>
      <c r="C22" s="50"/>
      <c r="D22" s="50" t="s">
        <v>210</v>
      </c>
      <c r="E22" s="54">
        <v>2793568.32</v>
      </c>
      <c r="F22" s="54">
        <v>1844292.08</v>
      </c>
      <c r="G22" s="54">
        <v>1156983.45</v>
      </c>
      <c r="H22" s="54">
        <v>565604.27</v>
      </c>
      <c r="I22" s="54">
        <v>121704.36</v>
      </c>
      <c r="J22" s="54">
        <v>0</v>
      </c>
      <c r="K22" s="54">
        <v>0</v>
      </c>
      <c r="L22" s="54">
        <v>0</v>
      </c>
      <c r="M22" s="54">
        <v>0</v>
      </c>
      <c r="N22" s="54">
        <v>0</v>
      </c>
      <c r="O22" s="54">
        <v>0</v>
      </c>
      <c r="P22" s="54">
        <v>0</v>
      </c>
      <c r="Q22" s="54">
        <v>0</v>
      </c>
      <c r="R22" s="54">
        <v>0</v>
      </c>
      <c r="S22" s="54">
        <v>0</v>
      </c>
      <c r="T22" s="54">
        <v>798176.24</v>
      </c>
      <c r="U22" s="54">
        <v>333776.8</v>
      </c>
      <c r="V22" s="54">
        <v>81868</v>
      </c>
      <c r="W22" s="54">
        <v>0</v>
      </c>
      <c r="X22" s="54">
        <v>0</v>
      </c>
      <c r="Y22" s="54">
        <v>900.6</v>
      </c>
      <c r="Z22" s="54">
        <v>33.75</v>
      </c>
      <c r="AA22" s="54">
        <v>0</v>
      </c>
      <c r="AB22" s="54">
        <v>0</v>
      </c>
      <c r="AC22" s="54">
        <v>15735</v>
      </c>
      <c r="AD22" s="54">
        <v>26188.5</v>
      </c>
      <c r="AE22" s="54">
        <v>0</v>
      </c>
      <c r="AF22" s="54">
        <v>223247</v>
      </c>
      <c r="AG22" s="54">
        <v>2730</v>
      </c>
      <c r="AH22" s="54">
        <v>0</v>
      </c>
      <c r="AI22" s="54">
        <v>38249.59</v>
      </c>
      <c r="AJ22" s="54">
        <v>0</v>
      </c>
      <c r="AK22" s="54">
        <v>0</v>
      </c>
      <c r="AL22" s="54">
        <v>0</v>
      </c>
      <c r="AM22" s="54">
        <v>0</v>
      </c>
      <c r="AN22" s="54">
        <v>5000</v>
      </c>
      <c r="AO22" s="54">
        <v>0</v>
      </c>
      <c r="AP22" s="54">
        <v>0</v>
      </c>
      <c r="AQ22" s="54">
        <v>0</v>
      </c>
      <c r="AR22" s="54">
        <v>0</v>
      </c>
      <c r="AS22" s="54">
        <v>3800</v>
      </c>
      <c r="AT22" s="54">
        <v>0</v>
      </c>
      <c r="AU22" s="54">
        <v>66647</v>
      </c>
      <c r="AV22" s="54">
        <v>151100</v>
      </c>
      <c r="AW22" s="54">
        <v>0</v>
      </c>
      <c r="AX22" s="54">
        <v>0</v>
      </c>
      <c r="AY22" s="54">
        <v>0</v>
      </c>
      <c r="AZ22" s="54">
        <v>0</v>
      </c>
      <c r="BA22" s="54">
        <v>0</v>
      </c>
      <c r="BB22" s="54">
        <v>0</v>
      </c>
      <c r="BC22" s="54">
        <v>0</v>
      </c>
      <c r="BD22" s="54">
        <v>0</v>
      </c>
      <c r="BE22" s="54">
        <v>151100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62">
        <v>0</v>
      </c>
    </row>
    <row r="23" spans="1:111" ht="15" customHeight="1">
      <c r="A23" s="49" t="s">
        <v>226</v>
      </c>
      <c r="B23" s="50"/>
      <c r="C23" s="50"/>
      <c r="D23" s="50" t="s">
        <v>218</v>
      </c>
      <c r="E23" s="54">
        <v>60932</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60932</v>
      </c>
      <c r="CA23" s="54">
        <v>0</v>
      </c>
      <c r="CB23" s="54">
        <v>37086</v>
      </c>
      <c r="CC23" s="54">
        <v>0</v>
      </c>
      <c r="CD23" s="54">
        <v>0</v>
      </c>
      <c r="CE23" s="54">
        <v>0</v>
      </c>
      <c r="CF23" s="54">
        <v>0</v>
      </c>
      <c r="CG23" s="54">
        <v>0</v>
      </c>
      <c r="CH23" s="54">
        <v>0</v>
      </c>
      <c r="CI23" s="54">
        <v>0</v>
      </c>
      <c r="CJ23" s="54">
        <v>0</v>
      </c>
      <c r="CK23" s="54">
        <v>0</v>
      </c>
      <c r="CL23" s="54">
        <v>0</v>
      </c>
      <c r="CM23" s="54">
        <v>0</v>
      </c>
      <c r="CN23" s="54">
        <v>0</v>
      </c>
      <c r="CO23" s="54">
        <v>0</v>
      </c>
      <c r="CP23" s="54">
        <v>23846</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62">
        <v>0</v>
      </c>
    </row>
    <row r="24" spans="1:111" ht="15" customHeight="1">
      <c r="A24" s="49" t="s">
        <v>227</v>
      </c>
      <c r="B24" s="50"/>
      <c r="C24" s="50"/>
      <c r="D24" s="50" t="s">
        <v>228</v>
      </c>
      <c r="E24" s="54">
        <v>770895.2</v>
      </c>
      <c r="F24" s="54">
        <v>0</v>
      </c>
      <c r="G24" s="54">
        <v>0</v>
      </c>
      <c r="H24" s="54">
        <v>0</v>
      </c>
      <c r="I24" s="54">
        <v>0</v>
      </c>
      <c r="J24" s="54">
        <v>0</v>
      </c>
      <c r="K24" s="54">
        <v>0</v>
      </c>
      <c r="L24" s="54">
        <v>0</v>
      </c>
      <c r="M24" s="54">
        <v>0</v>
      </c>
      <c r="N24" s="54">
        <v>0</v>
      </c>
      <c r="O24" s="54">
        <v>0</v>
      </c>
      <c r="P24" s="54">
        <v>0</v>
      </c>
      <c r="Q24" s="54">
        <v>0</v>
      </c>
      <c r="R24" s="54">
        <v>0</v>
      </c>
      <c r="S24" s="54">
        <v>0</v>
      </c>
      <c r="T24" s="54">
        <v>770895.2</v>
      </c>
      <c r="U24" s="54">
        <v>37000</v>
      </c>
      <c r="V24" s="54">
        <v>0</v>
      </c>
      <c r="W24" s="54">
        <v>0</v>
      </c>
      <c r="X24" s="54">
        <v>0</v>
      </c>
      <c r="Y24" s="54">
        <v>0</v>
      </c>
      <c r="Z24" s="54">
        <v>0</v>
      </c>
      <c r="AA24" s="54">
        <v>0</v>
      </c>
      <c r="AB24" s="54">
        <v>0</v>
      </c>
      <c r="AC24" s="54">
        <v>0</v>
      </c>
      <c r="AD24" s="54">
        <v>2855.5</v>
      </c>
      <c r="AE24" s="54">
        <v>0</v>
      </c>
      <c r="AF24" s="54">
        <v>726535.7</v>
      </c>
      <c r="AG24" s="54">
        <v>0</v>
      </c>
      <c r="AH24" s="54">
        <v>0</v>
      </c>
      <c r="AI24" s="54">
        <v>504</v>
      </c>
      <c r="AJ24" s="54">
        <v>0</v>
      </c>
      <c r="AK24" s="54">
        <v>0</v>
      </c>
      <c r="AL24" s="54">
        <v>0</v>
      </c>
      <c r="AM24" s="54">
        <v>0</v>
      </c>
      <c r="AN24" s="54">
        <v>0</v>
      </c>
      <c r="AO24" s="54">
        <v>0</v>
      </c>
      <c r="AP24" s="54">
        <v>0</v>
      </c>
      <c r="AQ24" s="54">
        <v>0</v>
      </c>
      <c r="AR24" s="54">
        <v>0</v>
      </c>
      <c r="AS24" s="54">
        <v>4000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62">
        <v>0</v>
      </c>
    </row>
    <row r="25" spans="1:111" ht="15" customHeight="1">
      <c r="A25" s="49" t="s">
        <v>229</v>
      </c>
      <c r="B25" s="50"/>
      <c r="C25" s="50"/>
      <c r="D25" s="50" t="s">
        <v>230</v>
      </c>
      <c r="E25" s="54">
        <v>770895.2</v>
      </c>
      <c r="F25" s="54">
        <v>0</v>
      </c>
      <c r="G25" s="54">
        <v>0</v>
      </c>
      <c r="H25" s="54">
        <v>0</v>
      </c>
      <c r="I25" s="54">
        <v>0</v>
      </c>
      <c r="J25" s="54">
        <v>0</v>
      </c>
      <c r="K25" s="54">
        <v>0</v>
      </c>
      <c r="L25" s="54">
        <v>0</v>
      </c>
      <c r="M25" s="54">
        <v>0</v>
      </c>
      <c r="N25" s="54">
        <v>0</v>
      </c>
      <c r="O25" s="54">
        <v>0</v>
      </c>
      <c r="P25" s="54">
        <v>0</v>
      </c>
      <c r="Q25" s="54">
        <v>0</v>
      </c>
      <c r="R25" s="54">
        <v>0</v>
      </c>
      <c r="S25" s="54">
        <v>0</v>
      </c>
      <c r="T25" s="54">
        <v>770895.2</v>
      </c>
      <c r="U25" s="54">
        <v>37000</v>
      </c>
      <c r="V25" s="54">
        <v>0</v>
      </c>
      <c r="W25" s="54">
        <v>0</v>
      </c>
      <c r="X25" s="54">
        <v>0</v>
      </c>
      <c r="Y25" s="54">
        <v>0</v>
      </c>
      <c r="Z25" s="54">
        <v>0</v>
      </c>
      <c r="AA25" s="54">
        <v>0</v>
      </c>
      <c r="AB25" s="54">
        <v>0</v>
      </c>
      <c r="AC25" s="54">
        <v>0</v>
      </c>
      <c r="AD25" s="54">
        <v>2855.5</v>
      </c>
      <c r="AE25" s="54">
        <v>0</v>
      </c>
      <c r="AF25" s="54">
        <v>726535.7</v>
      </c>
      <c r="AG25" s="54">
        <v>0</v>
      </c>
      <c r="AH25" s="54">
        <v>0</v>
      </c>
      <c r="AI25" s="54">
        <v>504</v>
      </c>
      <c r="AJ25" s="54">
        <v>0</v>
      </c>
      <c r="AK25" s="54">
        <v>0</v>
      </c>
      <c r="AL25" s="54">
        <v>0</v>
      </c>
      <c r="AM25" s="54">
        <v>0</v>
      </c>
      <c r="AN25" s="54">
        <v>0</v>
      </c>
      <c r="AO25" s="54">
        <v>0</v>
      </c>
      <c r="AP25" s="54">
        <v>0</v>
      </c>
      <c r="AQ25" s="54">
        <v>0</v>
      </c>
      <c r="AR25" s="54">
        <v>0</v>
      </c>
      <c r="AS25" s="54">
        <v>4000</v>
      </c>
      <c r="AT25" s="54">
        <v>0</v>
      </c>
      <c r="AU25" s="54">
        <v>0</v>
      </c>
      <c r="AV25" s="54">
        <v>0</v>
      </c>
      <c r="AW25" s="54">
        <v>0</v>
      </c>
      <c r="AX25" s="54">
        <v>0</v>
      </c>
      <c r="AY25" s="54">
        <v>0</v>
      </c>
      <c r="AZ25" s="54">
        <v>0</v>
      </c>
      <c r="BA25" s="54">
        <v>0</v>
      </c>
      <c r="BB25" s="54">
        <v>0</v>
      </c>
      <c r="BC25" s="54">
        <v>0</v>
      </c>
      <c r="BD25" s="54">
        <v>0</v>
      </c>
      <c r="BE25" s="54">
        <v>0</v>
      </c>
      <c r="BF25" s="54">
        <v>0</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62">
        <v>0</v>
      </c>
    </row>
    <row r="26" spans="1:111" ht="15" customHeight="1">
      <c r="A26" s="49" t="s">
        <v>231</v>
      </c>
      <c r="B26" s="50"/>
      <c r="C26" s="50"/>
      <c r="D26" s="50" t="s">
        <v>232</v>
      </c>
      <c r="E26" s="54">
        <v>770895.2</v>
      </c>
      <c r="F26" s="54">
        <v>0</v>
      </c>
      <c r="G26" s="54">
        <v>0</v>
      </c>
      <c r="H26" s="54">
        <v>0</v>
      </c>
      <c r="I26" s="54">
        <v>0</v>
      </c>
      <c r="J26" s="54">
        <v>0</v>
      </c>
      <c r="K26" s="54">
        <v>0</v>
      </c>
      <c r="L26" s="54">
        <v>0</v>
      </c>
      <c r="M26" s="54">
        <v>0</v>
      </c>
      <c r="N26" s="54">
        <v>0</v>
      </c>
      <c r="O26" s="54">
        <v>0</v>
      </c>
      <c r="P26" s="54">
        <v>0</v>
      </c>
      <c r="Q26" s="54">
        <v>0</v>
      </c>
      <c r="R26" s="54">
        <v>0</v>
      </c>
      <c r="S26" s="54">
        <v>0</v>
      </c>
      <c r="T26" s="54">
        <v>770895.2</v>
      </c>
      <c r="U26" s="54">
        <v>37000</v>
      </c>
      <c r="V26" s="54">
        <v>0</v>
      </c>
      <c r="W26" s="54">
        <v>0</v>
      </c>
      <c r="X26" s="54">
        <v>0</v>
      </c>
      <c r="Y26" s="54">
        <v>0</v>
      </c>
      <c r="Z26" s="54">
        <v>0</v>
      </c>
      <c r="AA26" s="54">
        <v>0</v>
      </c>
      <c r="AB26" s="54">
        <v>0</v>
      </c>
      <c r="AC26" s="54">
        <v>0</v>
      </c>
      <c r="AD26" s="54">
        <v>2855.5</v>
      </c>
      <c r="AE26" s="54">
        <v>0</v>
      </c>
      <c r="AF26" s="54">
        <v>726535.7</v>
      </c>
      <c r="AG26" s="54">
        <v>0</v>
      </c>
      <c r="AH26" s="54">
        <v>0</v>
      </c>
      <c r="AI26" s="54">
        <v>504</v>
      </c>
      <c r="AJ26" s="54">
        <v>0</v>
      </c>
      <c r="AK26" s="54">
        <v>0</v>
      </c>
      <c r="AL26" s="54">
        <v>0</v>
      </c>
      <c r="AM26" s="54">
        <v>0</v>
      </c>
      <c r="AN26" s="54">
        <v>0</v>
      </c>
      <c r="AO26" s="54">
        <v>0</v>
      </c>
      <c r="AP26" s="54">
        <v>0</v>
      </c>
      <c r="AQ26" s="54">
        <v>0</v>
      </c>
      <c r="AR26" s="54">
        <v>0</v>
      </c>
      <c r="AS26" s="54">
        <v>4000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62">
        <v>0</v>
      </c>
    </row>
    <row r="27" spans="1:111" ht="15" customHeight="1">
      <c r="A27" s="49" t="s">
        <v>233</v>
      </c>
      <c r="B27" s="50"/>
      <c r="C27" s="50"/>
      <c r="D27" s="50" t="s">
        <v>234</v>
      </c>
      <c r="E27" s="54">
        <v>6199825.55</v>
      </c>
      <c r="F27" s="54">
        <v>645443.44</v>
      </c>
      <c r="G27" s="54">
        <v>0</v>
      </c>
      <c r="H27" s="54">
        <v>0</v>
      </c>
      <c r="I27" s="54">
        <v>0</v>
      </c>
      <c r="J27" s="54">
        <v>0</v>
      </c>
      <c r="K27" s="54">
        <v>0</v>
      </c>
      <c r="L27" s="54">
        <v>645443.44</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5554382.11</v>
      </c>
      <c r="AW27" s="54">
        <v>172529.68</v>
      </c>
      <c r="AX27" s="54">
        <v>3398885.43</v>
      </c>
      <c r="AY27" s="54">
        <v>0</v>
      </c>
      <c r="AZ27" s="54">
        <v>0</v>
      </c>
      <c r="BA27" s="54">
        <v>901055</v>
      </c>
      <c r="BB27" s="54">
        <v>0</v>
      </c>
      <c r="BC27" s="54">
        <v>0</v>
      </c>
      <c r="BD27" s="54">
        <v>0</v>
      </c>
      <c r="BE27" s="54">
        <v>0</v>
      </c>
      <c r="BF27" s="54">
        <v>0</v>
      </c>
      <c r="BG27" s="54">
        <v>1081912</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62">
        <v>0</v>
      </c>
    </row>
    <row r="28" spans="1:111" ht="15" customHeight="1">
      <c r="A28" s="49" t="s">
        <v>235</v>
      </c>
      <c r="B28" s="50"/>
      <c r="C28" s="50"/>
      <c r="D28" s="50" t="s">
        <v>236</v>
      </c>
      <c r="E28" s="54">
        <v>4216858.55</v>
      </c>
      <c r="F28" s="54">
        <v>645443.44</v>
      </c>
      <c r="G28" s="54">
        <v>0</v>
      </c>
      <c r="H28" s="54">
        <v>0</v>
      </c>
      <c r="I28" s="54">
        <v>0</v>
      </c>
      <c r="J28" s="54">
        <v>0</v>
      </c>
      <c r="K28" s="54">
        <v>0</v>
      </c>
      <c r="L28" s="54">
        <v>645443.44</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3571415.11</v>
      </c>
      <c r="AW28" s="54">
        <v>172529.68</v>
      </c>
      <c r="AX28" s="54">
        <v>3398885.43</v>
      </c>
      <c r="AY28" s="54">
        <v>0</v>
      </c>
      <c r="AZ28" s="54">
        <v>0</v>
      </c>
      <c r="BA28" s="54">
        <v>0</v>
      </c>
      <c r="BB28" s="54">
        <v>0</v>
      </c>
      <c r="BC28" s="54">
        <v>0</v>
      </c>
      <c r="BD28" s="54">
        <v>0</v>
      </c>
      <c r="BE28" s="54">
        <v>0</v>
      </c>
      <c r="BF28" s="54">
        <v>0</v>
      </c>
      <c r="BG28" s="54">
        <v>0</v>
      </c>
      <c r="BH28" s="54">
        <v>0</v>
      </c>
      <c r="BI28" s="54">
        <v>0</v>
      </c>
      <c r="BJ28" s="54">
        <v>0</v>
      </c>
      <c r="BK28" s="54">
        <v>0</v>
      </c>
      <c r="BL28" s="54">
        <v>0</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62">
        <v>0</v>
      </c>
    </row>
    <row r="29" spans="1:111" ht="15" customHeight="1">
      <c r="A29" s="49" t="s">
        <v>237</v>
      </c>
      <c r="B29" s="50"/>
      <c r="C29" s="50"/>
      <c r="D29" s="50" t="s">
        <v>238</v>
      </c>
      <c r="E29" s="54">
        <v>3571415.11</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3571415.11</v>
      </c>
      <c r="AW29" s="54">
        <v>172529.68</v>
      </c>
      <c r="AX29" s="54">
        <v>3398885.43</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62">
        <v>0</v>
      </c>
    </row>
    <row r="30" spans="1:111" ht="15" customHeight="1">
      <c r="A30" s="49" t="s">
        <v>239</v>
      </c>
      <c r="B30" s="50"/>
      <c r="C30" s="50"/>
      <c r="D30" s="50" t="s">
        <v>240</v>
      </c>
      <c r="E30" s="54">
        <v>645443.44</v>
      </c>
      <c r="F30" s="54">
        <v>645443.44</v>
      </c>
      <c r="G30" s="54">
        <v>0</v>
      </c>
      <c r="H30" s="54">
        <v>0</v>
      </c>
      <c r="I30" s="54">
        <v>0</v>
      </c>
      <c r="J30" s="54">
        <v>0</v>
      </c>
      <c r="K30" s="54">
        <v>0</v>
      </c>
      <c r="L30" s="54">
        <v>645443.44</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62">
        <v>0</v>
      </c>
    </row>
    <row r="31" spans="1:111" ht="15" customHeight="1">
      <c r="A31" s="49" t="s">
        <v>241</v>
      </c>
      <c r="B31" s="50"/>
      <c r="C31" s="50"/>
      <c r="D31" s="50" t="s">
        <v>242</v>
      </c>
      <c r="E31" s="54">
        <v>901055</v>
      </c>
      <c r="F31" s="54">
        <v>0</v>
      </c>
      <c r="G31" s="54">
        <v>0</v>
      </c>
      <c r="H31" s="54">
        <v>0</v>
      </c>
      <c r="I31" s="54">
        <v>0</v>
      </c>
      <c r="J31" s="54">
        <v>0</v>
      </c>
      <c r="K31" s="54">
        <v>0</v>
      </c>
      <c r="L31" s="54">
        <v>0</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901055</v>
      </c>
      <c r="AW31" s="54">
        <v>0</v>
      </c>
      <c r="AX31" s="54">
        <v>0</v>
      </c>
      <c r="AY31" s="54">
        <v>0</v>
      </c>
      <c r="AZ31" s="54">
        <v>0</v>
      </c>
      <c r="BA31" s="54">
        <v>901055</v>
      </c>
      <c r="BB31" s="54">
        <v>0</v>
      </c>
      <c r="BC31" s="54">
        <v>0</v>
      </c>
      <c r="BD31" s="54">
        <v>0</v>
      </c>
      <c r="BE31" s="54">
        <v>0</v>
      </c>
      <c r="BF31" s="54">
        <v>0</v>
      </c>
      <c r="BG31" s="54">
        <v>0</v>
      </c>
      <c r="BH31" s="54">
        <v>0</v>
      </c>
      <c r="BI31" s="54">
        <v>0</v>
      </c>
      <c r="BJ31" s="54">
        <v>0</v>
      </c>
      <c r="BK31" s="54">
        <v>0</v>
      </c>
      <c r="BL31" s="54">
        <v>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62">
        <v>0</v>
      </c>
    </row>
    <row r="32" spans="1:111" ht="15" customHeight="1">
      <c r="A32" s="49" t="s">
        <v>243</v>
      </c>
      <c r="B32" s="50"/>
      <c r="C32" s="50"/>
      <c r="D32" s="50" t="s">
        <v>244</v>
      </c>
      <c r="E32" s="54">
        <v>901055</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901055</v>
      </c>
      <c r="AW32" s="54">
        <v>0</v>
      </c>
      <c r="AX32" s="54">
        <v>0</v>
      </c>
      <c r="AY32" s="54">
        <v>0</v>
      </c>
      <c r="AZ32" s="54">
        <v>0</v>
      </c>
      <c r="BA32" s="54">
        <v>901055</v>
      </c>
      <c r="BB32" s="54">
        <v>0</v>
      </c>
      <c r="BC32" s="54">
        <v>0</v>
      </c>
      <c r="BD32" s="54">
        <v>0</v>
      </c>
      <c r="BE32" s="54">
        <v>0</v>
      </c>
      <c r="BF32" s="54">
        <v>0</v>
      </c>
      <c r="BG32" s="54">
        <v>0</v>
      </c>
      <c r="BH32" s="54">
        <v>0</v>
      </c>
      <c r="BI32" s="54">
        <v>0</v>
      </c>
      <c r="BJ32" s="54">
        <v>0</v>
      </c>
      <c r="BK32" s="54">
        <v>0</v>
      </c>
      <c r="BL32" s="54">
        <v>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62">
        <v>0</v>
      </c>
    </row>
    <row r="33" spans="1:111" ht="15" customHeight="1">
      <c r="A33" s="49" t="s">
        <v>245</v>
      </c>
      <c r="B33" s="50"/>
      <c r="C33" s="50"/>
      <c r="D33" s="50" t="s">
        <v>246</v>
      </c>
      <c r="E33" s="54">
        <v>156012</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156012</v>
      </c>
      <c r="AW33" s="54">
        <v>0</v>
      </c>
      <c r="AX33" s="54">
        <v>0</v>
      </c>
      <c r="AY33" s="54">
        <v>0</v>
      </c>
      <c r="AZ33" s="54">
        <v>0</v>
      </c>
      <c r="BA33" s="54">
        <v>0</v>
      </c>
      <c r="BB33" s="54">
        <v>0</v>
      </c>
      <c r="BC33" s="54">
        <v>0</v>
      </c>
      <c r="BD33" s="54">
        <v>0</v>
      </c>
      <c r="BE33" s="54">
        <v>0</v>
      </c>
      <c r="BF33" s="54">
        <v>0</v>
      </c>
      <c r="BG33" s="54">
        <v>156012</v>
      </c>
      <c r="BH33" s="54">
        <v>0</v>
      </c>
      <c r="BI33" s="54">
        <v>0</v>
      </c>
      <c r="BJ33" s="54">
        <v>0</v>
      </c>
      <c r="BK33" s="54">
        <v>0</v>
      </c>
      <c r="BL33" s="54">
        <v>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62">
        <v>0</v>
      </c>
    </row>
    <row r="34" spans="1:111" ht="15" customHeight="1">
      <c r="A34" s="49" t="s">
        <v>247</v>
      </c>
      <c r="B34" s="50"/>
      <c r="C34" s="50"/>
      <c r="D34" s="50" t="s">
        <v>248</v>
      </c>
      <c r="E34" s="54">
        <v>156012</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54">
        <v>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156012</v>
      </c>
      <c r="AW34" s="54">
        <v>0</v>
      </c>
      <c r="AX34" s="54">
        <v>0</v>
      </c>
      <c r="AY34" s="54">
        <v>0</v>
      </c>
      <c r="AZ34" s="54">
        <v>0</v>
      </c>
      <c r="BA34" s="54">
        <v>0</v>
      </c>
      <c r="BB34" s="54">
        <v>0</v>
      </c>
      <c r="BC34" s="54">
        <v>0</v>
      </c>
      <c r="BD34" s="54">
        <v>0</v>
      </c>
      <c r="BE34" s="54">
        <v>0</v>
      </c>
      <c r="BF34" s="54">
        <v>0</v>
      </c>
      <c r="BG34" s="54">
        <v>156012</v>
      </c>
      <c r="BH34" s="54">
        <v>0</v>
      </c>
      <c r="BI34" s="54">
        <v>0</v>
      </c>
      <c r="BJ34" s="54">
        <v>0</v>
      </c>
      <c r="BK34" s="54">
        <v>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62">
        <v>0</v>
      </c>
    </row>
    <row r="35" spans="1:111" ht="15" customHeight="1">
      <c r="A35" s="49" t="s">
        <v>249</v>
      </c>
      <c r="B35" s="50"/>
      <c r="C35" s="50"/>
      <c r="D35" s="50" t="s">
        <v>250</v>
      </c>
      <c r="E35" s="54">
        <v>925900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925900</v>
      </c>
      <c r="AW35" s="54">
        <v>0</v>
      </c>
      <c r="AX35" s="54">
        <v>0</v>
      </c>
      <c r="AY35" s="54">
        <v>0</v>
      </c>
      <c r="AZ35" s="54">
        <v>0</v>
      </c>
      <c r="BA35" s="54">
        <v>0</v>
      </c>
      <c r="BB35" s="54">
        <v>0</v>
      </c>
      <c r="BC35" s="54">
        <v>0</v>
      </c>
      <c r="BD35" s="54">
        <v>0</v>
      </c>
      <c r="BE35" s="54">
        <v>0</v>
      </c>
      <c r="BF35" s="54">
        <v>0</v>
      </c>
      <c r="BG35" s="54">
        <v>925900</v>
      </c>
      <c r="BH35" s="54">
        <v>0</v>
      </c>
      <c r="BI35" s="54">
        <v>0</v>
      </c>
      <c r="BJ35" s="54">
        <v>0</v>
      </c>
      <c r="BK35" s="54">
        <v>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62">
        <v>0</v>
      </c>
    </row>
    <row r="36" spans="1:111" ht="15" customHeight="1">
      <c r="A36" s="49" t="s">
        <v>251</v>
      </c>
      <c r="B36" s="50"/>
      <c r="C36" s="50"/>
      <c r="D36" s="50" t="s">
        <v>252</v>
      </c>
      <c r="E36" s="54">
        <v>925900</v>
      </c>
      <c r="F36" s="54">
        <v>0</v>
      </c>
      <c r="G36" s="54">
        <v>0</v>
      </c>
      <c r="H36" s="54">
        <v>0</v>
      </c>
      <c r="I36" s="54">
        <v>0</v>
      </c>
      <c r="J36" s="54">
        <v>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925900</v>
      </c>
      <c r="AW36" s="54">
        <v>0</v>
      </c>
      <c r="AX36" s="54">
        <v>0</v>
      </c>
      <c r="AY36" s="54">
        <v>0</v>
      </c>
      <c r="AZ36" s="54">
        <v>0</v>
      </c>
      <c r="BA36" s="54">
        <v>0</v>
      </c>
      <c r="BB36" s="54">
        <v>0</v>
      </c>
      <c r="BC36" s="54">
        <v>0</v>
      </c>
      <c r="BD36" s="54">
        <v>0</v>
      </c>
      <c r="BE36" s="54">
        <v>0</v>
      </c>
      <c r="BF36" s="54">
        <v>0</v>
      </c>
      <c r="BG36" s="54">
        <v>925900</v>
      </c>
      <c r="BH36" s="54">
        <v>0</v>
      </c>
      <c r="BI36" s="54">
        <v>0</v>
      </c>
      <c r="BJ36" s="54">
        <v>0</v>
      </c>
      <c r="BK36" s="54">
        <v>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62">
        <v>0</v>
      </c>
    </row>
    <row r="37" spans="1:111" ht="15" customHeight="1">
      <c r="A37" s="49" t="s">
        <v>253</v>
      </c>
      <c r="B37" s="50"/>
      <c r="C37" s="50"/>
      <c r="D37" s="50" t="s">
        <v>254</v>
      </c>
      <c r="E37" s="54">
        <v>1531093.5</v>
      </c>
      <c r="F37" s="54">
        <v>1531093.5</v>
      </c>
      <c r="G37" s="54">
        <v>0</v>
      </c>
      <c r="H37" s="54">
        <v>0</v>
      </c>
      <c r="I37" s="54">
        <v>0</v>
      </c>
      <c r="J37" s="54">
        <v>0</v>
      </c>
      <c r="K37" s="54">
        <v>0</v>
      </c>
      <c r="L37" s="54">
        <v>0</v>
      </c>
      <c r="M37" s="54">
        <v>0</v>
      </c>
      <c r="N37" s="54">
        <v>1518630.17</v>
      </c>
      <c r="O37" s="54">
        <v>0</v>
      </c>
      <c r="P37" s="54">
        <v>0</v>
      </c>
      <c r="Q37" s="54">
        <v>0</v>
      </c>
      <c r="R37" s="54">
        <v>12463.33</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0</v>
      </c>
      <c r="AW37" s="54">
        <v>0</v>
      </c>
      <c r="AX37" s="54">
        <v>0</v>
      </c>
      <c r="AY37" s="54">
        <v>0</v>
      </c>
      <c r="AZ37" s="54">
        <v>0</v>
      </c>
      <c r="BA37" s="54">
        <v>0</v>
      </c>
      <c r="BB37" s="54">
        <v>0</v>
      </c>
      <c r="BC37" s="54">
        <v>0</v>
      </c>
      <c r="BD37" s="54">
        <v>0</v>
      </c>
      <c r="BE37" s="54">
        <v>0</v>
      </c>
      <c r="BF37" s="54">
        <v>0</v>
      </c>
      <c r="BG37" s="54">
        <v>0</v>
      </c>
      <c r="BH37" s="54">
        <v>0</v>
      </c>
      <c r="BI37" s="54">
        <v>0</v>
      </c>
      <c r="BJ37" s="54">
        <v>0</v>
      </c>
      <c r="BK37" s="54">
        <v>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62">
        <v>0</v>
      </c>
    </row>
    <row r="38" spans="1:111" ht="15" customHeight="1">
      <c r="A38" s="49" t="s">
        <v>255</v>
      </c>
      <c r="B38" s="50"/>
      <c r="C38" s="50"/>
      <c r="D38" s="50" t="s">
        <v>256</v>
      </c>
      <c r="E38" s="54">
        <v>1531093.5</v>
      </c>
      <c r="F38" s="54">
        <v>1531093.5</v>
      </c>
      <c r="G38" s="54">
        <v>0</v>
      </c>
      <c r="H38" s="54">
        <v>0</v>
      </c>
      <c r="I38" s="54">
        <v>0</v>
      </c>
      <c r="J38" s="54">
        <v>0</v>
      </c>
      <c r="K38" s="54">
        <v>0</v>
      </c>
      <c r="L38" s="54">
        <v>0</v>
      </c>
      <c r="M38" s="54">
        <v>0</v>
      </c>
      <c r="N38" s="54">
        <v>1518630.17</v>
      </c>
      <c r="O38" s="54">
        <v>0</v>
      </c>
      <c r="P38" s="54">
        <v>0</v>
      </c>
      <c r="Q38" s="54">
        <v>0</v>
      </c>
      <c r="R38" s="54">
        <v>12463.33</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0</v>
      </c>
      <c r="BB38" s="54">
        <v>0</v>
      </c>
      <c r="BC38" s="54">
        <v>0</v>
      </c>
      <c r="BD38" s="54">
        <v>0</v>
      </c>
      <c r="BE38" s="54">
        <v>0</v>
      </c>
      <c r="BF38" s="54">
        <v>0</v>
      </c>
      <c r="BG38" s="54">
        <v>0</v>
      </c>
      <c r="BH38" s="54">
        <v>0</v>
      </c>
      <c r="BI38" s="54">
        <v>0</v>
      </c>
      <c r="BJ38" s="54">
        <v>0</v>
      </c>
      <c r="BK38" s="54">
        <v>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62">
        <v>0</v>
      </c>
    </row>
    <row r="39" spans="1:111" ht="15" customHeight="1">
      <c r="A39" s="49" t="s">
        <v>257</v>
      </c>
      <c r="B39" s="50"/>
      <c r="C39" s="50"/>
      <c r="D39" s="50" t="s">
        <v>258</v>
      </c>
      <c r="E39" s="54">
        <v>1531093.5</v>
      </c>
      <c r="F39" s="54">
        <v>1531093.5</v>
      </c>
      <c r="G39" s="54">
        <v>0</v>
      </c>
      <c r="H39" s="54">
        <v>0</v>
      </c>
      <c r="I39" s="54">
        <v>0</v>
      </c>
      <c r="J39" s="54">
        <v>0</v>
      </c>
      <c r="K39" s="54">
        <v>0</v>
      </c>
      <c r="L39" s="54">
        <v>0</v>
      </c>
      <c r="M39" s="54">
        <v>0</v>
      </c>
      <c r="N39" s="54">
        <v>1518630.17</v>
      </c>
      <c r="O39" s="54">
        <v>0</v>
      </c>
      <c r="P39" s="54">
        <v>0</v>
      </c>
      <c r="Q39" s="54">
        <v>0</v>
      </c>
      <c r="R39" s="54">
        <v>12463.33</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0</v>
      </c>
      <c r="BB39" s="54">
        <v>0</v>
      </c>
      <c r="BC39" s="54">
        <v>0</v>
      </c>
      <c r="BD39" s="54">
        <v>0</v>
      </c>
      <c r="BE39" s="54">
        <v>0</v>
      </c>
      <c r="BF39" s="54">
        <v>0</v>
      </c>
      <c r="BG39" s="54">
        <v>0</v>
      </c>
      <c r="BH39" s="54">
        <v>0</v>
      </c>
      <c r="BI39" s="54">
        <v>0</v>
      </c>
      <c r="BJ39" s="54">
        <v>0</v>
      </c>
      <c r="BK39" s="54">
        <v>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62">
        <v>0</v>
      </c>
    </row>
    <row r="40" spans="1:111" ht="15" customHeight="1">
      <c r="A40" s="49" t="s">
        <v>259</v>
      </c>
      <c r="B40" s="50"/>
      <c r="C40" s="50"/>
      <c r="D40" s="50" t="s">
        <v>260</v>
      </c>
      <c r="E40" s="54">
        <v>1716520</v>
      </c>
      <c r="F40" s="54">
        <v>0</v>
      </c>
      <c r="G40" s="54">
        <v>0</v>
      </c>
      <c r="H40" s="54">
        <v>0</v>
      </c>
      <c r="I40" s="54">
        <v>0</v>
      </c>
      <c r="J40" s="54">
        <v>0</v>
      </c>
      <c r="K40" s="54">
        <v>0</v>
      </c>
      <c r="L40" s="54">
        <v>0</v>
      </c>
      <c r="M40" s="54">
        <v>0</v>
      </c>
      <c r="N40" s="54">
        <v>0</v>
      </c>
      <c r="O40" s="54">
        <v>0</v>
      </c>
      <c r="P40" s="54">
        <v>0</v>
      </c>
      <c r="Q40" s="54">
        <v>0</v>
      </c>
      <c r="R40" s="54">
        <v>0</v>
      </c>
      <c r="S40" s="54">
        <v>0</v>
      </c>
      <c r="T40" s="54">
        <v>4200</v>
      </c>
      <c r="U40" s="54">
        <v>4200</v>
      </c>
      <c r="V40" s="54">
        <v>0</v>
      </c>
      <c r="W40" s="54">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1706520</v>
      </c>
      <c r="AW40" s="54">
        <v>0</v>
      </c>
      <c r="AX40" s="54">
        <v>0</v>
      </c>
      <c r="AY40" s="54">
        <v>0</v>
      </c>
      <c r="AZ40" s="54">
        <v>0</v>
      </c>
      <c r="BA40" s="54">
        <v>0</v>
      </c>
      <c r="BB40" s="54">
        <v>0</v>
      </c>
      <c r="BC40" s="54">
        <v>0</v>
      </c>
      <c r="BD40" s="54">
        <v>0</v>
      </c>
      <c r="BE40" s="54">
        <v>0</v>
      </c>
      <c r="BF40" s="54">
        <v>1706520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5800</v>
      </c>
      <c r="CA40" s="54">
        <v>0</v>
      </c>
      <c r="CB40" s="54">
        <v>5800</v>
      </c>
      <c r="CC40" s="54">
        <v>0</v>
      </c>
      <c r="CD40" s="54">
        <v>0</v>
      </c>
      <c r="CE40" s="54">
        <v>0</v>
      </c>
      <c r="CF40" s="54">
        <v>0</v>
      </c>
      <c r="CG40" s="54">
        <v>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62">
        <v>0</v>
      </c>
    </row>
    <row r="41" spans="1:111" ht="15" customHeight="1">
      <c r="A41" s="49" t="s">
        <v>261</v>
      </c>
      <c r="B41" s="50"/>
      <c r="C41" s="50"/>
      <c r="D41" s="50" t="s">
        <v>262</v>
      </c>
      <c r="E41" s="54">
        <v>1706520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1706520</v>
      </c>
      <c r="AW41" s="54">
        <v>0</v>
      </c>
      <c r="AX41" s="54">
        <v>0</v>
      </c>
      <c r="AY41" s="54">
        <v>0</v>
      </c>
      <c r="AZ41" s="54">
        <v>0</v>
      </c>
      <c r="BA41" s="54">
        <v>0</v>
      </c>
      <c r="BB41" s="54">
        <v>0</v>
      </c>
      <c r="BC41" s="54">
        <v>0</v>
      </c>
      <c r="BD41" s="54">
        <v>0</v>
      </c>
      <c r="BE41" s="54">
        <v>0</v>
      </c>
      <c r="BF41" s="54">
        <v>1706520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0</v>
      </c>
      <c r="CA41" s="54">
        <v>0</v>
      </c>
      <c r="CB41" s="54">
        <v>0</v>
      </c>
      <c r="CC41" s="54">
        <v>0</v>
      </c>
      <c r="CD41" s="54">
        <v>0</v>
      </c>
      <c r="CE41" s="54">
        <v>0</v>
      </c>
      <c r="CF41" s="54">
        <v>0</v>
      </c>
      <c r="CG41" s="54">
        <v>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62">
        <v>0</v>
      </c>
    </row>
    <row r="42" spans="1:111" ht="15" customHeight="1">
      <c r="A42" s="49" t="s">
        <v>263</v>
      </c>
      <c r="B42" s="50"/>
      <c r="C42" s="50"/>
      <c r="D42" s="50" t="s">
        <v>264</v>
      </c>
      <c r="E42" s="54">
        <v>1702040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v>0</v>
      </c>
      <c r="AE42" s="54">
        <v>0</v>
      </c>
      <c r="AF42" s="54">
        <v>0</v>
      </c>
      <c r="AG42" s="54">
        <v>0</v>
      </c>
      <c r="AH42" s="54">
        <v>0</v>
      </c>
      <c r="AI42" s="54">
        <v>0</v>
      </c>
      <c r="AJ42" s="54">
        <v>0</v>
      </c>
      <c r="AK42" s="54">
        <v>0</v>
      </c>
      <c r="AL42" s="54">
        <v>0</v>
      </c>
      <c r="AM42" s="54">
        <v>0</v>
      </c>
      <c r="AN42" s="54">
        <v>0</v>
      </c>
      <c r="AO42" s="54">
        <v>0</v>
      </c>
      <c r="AP42" s="54">
        <v>0</v>
      </c>
      <c r="AQ42" s="54">
        <v>0</v>
      </c>
      <c r="AR42" s="54">
        <v>0</v>
      </c>
      <c r="AS42" s="54">
        <v>0</v>
      </c>
      <c r="AT42" s="54">
        <v>0</v>
      </c>
      <c r="AU42" s="54">
        <v>0</v>
      </c>
      <c r="AV42" s="54">
        <v>1702040</v>
      </c>
      <c r="AW42" s="54">
        <v>0</v>
      </c>
      <c r="AX42" s="54">
        <v>0</v>
      </c>
      <c r="AY42" s="54">
        <v>0</v>
      </c>
      <c r="AZ42" s="54">
        <v>0</v>
      </c>
      <c r="BA42" s="54">
        <v>0</v>
      </c>
      <c r="BB42" s="54">
        <v>0</v>
      </c>
      <c r="BC42" s="54">
        <v>0</v>
      </c>
      <c r="BD42" s="54">
        <v>0</v>
      </c>
      <c r="BE42" s="54">
        <v>0</v>
      </c>
      <c r="BF42" s="54">
        <v>1702040</v>
      </c>
      <c r="BG42" s="54">
        <v>0</v>
      </c>
      <c r="BH42" s="54">
        <v>0</v>
      </c>
      <c r="BI42" s="54">
        <v>0</v>
      </c>
      <c r="BJ42" s="54">
        <v>0</v>
      </c>
      <c r="BK42" s="54">
        <v>0</v>
      </c>
      <c r="BL42" s="54">
        <v>0</v>
      </c>
      <c r="BM42" s="54">
        <v>0</v>
      </c>
      <c r="BN42" s="54">
        <v>0</v>
      </c>
      <c r="BO42" s="54">
        <v>0</v>
      </c>
      <c r="BP42" s="54">
        <v>0</v>
      </c>
      <c r="BQ42" s="54">
        <v>0</v>
      </c>
      <c r="BR42" s="54">
        <v>0</v>
      </c>
      <c r="BS42" s="54">
        <v>0</v>
      </c>
      <c r="BT42" s="54">
        <v>0</v>
      </c>
      <c r="BU42" s="54">
        <v>0</v>
      </c>
      <c r="BV42" s="54">
        <v>0</v>
      </c>
      <c r="BW42" s="54">
        <v>0</v>
      </c>
      <c r="BX42" s="54">
        <v>0</v>
      </c>
      <c r="BY42" s="54">
        <v>0</v>
      </c>
      <c r="BZ42" s="54">
        <v>0</v>
      </c>
      <c r="CA42" s="54">
        <v>0</v>
      </c>
      <c r="CB42" s="54">
        <v>0</v>
      </c>
      <c r="CC42" s="54">
        <v>0</v>
      </c>
      <c r="CD42" s="54">
        <v>0</v>
      </c>
      <c r="CE42" s="54">
        <v>0</v>
      </c>
      <c r="CF42" s="54">
        <v>0</v>
      </c>
      <c r="CG42" s="54">
        <v>0</v>
      </c>
      <c r="CH42" s="54">
        <v>0</v>
      </c>
      <c r="CI42" s="54">
        <v>0</v>
      </c>
      <c r="CJ42" s="54">
        <v>0</v>
      </c>
      <c r="CK42" s="54">
        <v>0</v>
      </c>
      <c r="CL42" s="54">
        <v>0</v>
      </c>
      <c r="CM42" s="54">
        <v>0</v>
      </c>
      <c r="CN42" s="54">
        <v>0</v>
      </c>
      <c r="CO42" s="54">
        <v>0</v>
      </c>
      <c r="CP42" s="54">
        <v>0</v>
      </c>
      <c r="CQ42" s="54">
        <v>0</v>
      </c>
      <c r="CR42" s="54">
        <v>0</v>
      </c>
      <c r="CS42" s="54">
        <v>0</v>
      </c>
      <c r="CT42" s="54">
        <v>0</v>
      </c>
      <c r="CU42" s="54">
        <v>0</v>
      </c>
      <c r="CV42" s="54">
        <v>0</v>
      </c>
      <c r="CW42" s="54">
        <v>0</v>
      </c>
      <c r="CX42" s="54">
        <v>0</v>
      </c>
      <c r="CY42" s="54">
        <v>0</v>
      </c>
      <c r="CZ42" s="54">
        <v>0</v>
      </c>
      <c r="DA42" s="54">
        <v>0</v>
      </c>
      <c r="DB42" s="54">
        <v>0</v>
      </c>
      <c r="DC42" s="54">
        <v>0</v>
      </c>
      <c r="DD42" s="54">
        <v>0</v>
      </c>
      <c r="DE42" s="54">
        <v>0</v>
      </c>
      <c r="DF42" s="54">
        <v>0</v>
      </c>
      <c r="DG42" s="62">
        <v>0</v>
      </c>
    </row>
    <row r="43" spans="1:111" ht="15" customHeight="1">
      <c r="A43" s="49" t="s">
        <v>265</v>
      </c>
      <c r="B43" s="50"/>
      <c r="C43" s="50"/>
      <c r="D43" s="50" t="s">
        <v>266</v>
      </c>
      <c r="E43" s="54">
        <v>4480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4480</v>
      </c>
      <c r="AW43" s="54">
        <v>0</v>
      </c>
      <c r="AX43" s="54">
        <v>0</v>
      </c>
      <c r="AY43" s="54">
        <v>0</v>
      </c>
      <c r="AZ43" s="54">
        <v>0</v>
      </c>
      <c r="BA43" s="54">
        <v>0</v>
      </c>
      <c r="BB43" s="54">
        <v>0</v>
      </c>
      <c r="BC43" s="54">
        <v>0</v>
      </c>
      <c r="BD43" s="54">
        <v>0</v>
      </c>
      <c r="BE43" s="54">
        <v>0</v>
      </c>
      <c r="BF43" s="54">
        <v>4480</v>
      </c>
      <c r="BG43" s="54">
        <v>0</v>
      </c>
      <c r="BH43" s="54">
        <v>0</v>
      </c>
      <c r="BI43" s="54">
        <v>0</v>
      </c>
      <c r="BJ43" s="54">
        <v>0</v>
      </c>
      <c r="BK43" s="54">
        <v>0</v>
      </c>
      <c r="BL43" s="54">
        <v>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0</v>
      </c>
      <c r="CU43" s="54">
        <v>0</v>
      </c>
      <c r="CV43" s="54">
        <v>0</v>
      </c>
      <c r="CW43" s="54">
        <v>0</v>
      </c>
      <c r="CX43" s="54">
        <v>0</v>
      </c>
      <c r="CY43" s="54">
        <v>0</v>
      </c>
      <c r="CZ43" s="54">
        <v>0</v>
      </c>
      <c r="DA43" s="54">
        <v>0</v>
      </c>
      <c r="DB43" s="54">
        <v>0</v>
      </c>
      <c r="DC43" s="54">
        <v>0</v>
      </c>
      <c r="DD43" s="54">
        <v>0</v>
      </c>
      <c r="DE43" s="54">
        <v>0</v>
      </c>
      <c r="DF43" s="54">
        <v>0</v>
      </c>
      <c r="DG43" s="62">
        <v>0</v>
      </c>
    </row>
    <row r="44" spans="1:111" ht="15" customHeight="1">
      <c r="A44" s="49" t="s">
        <v>267</v>
      </c>
      <c r="B44" s="50"/>
      <c r="C44" s="50"/>
      <c r="D44" s="50" t="s">
        <v>268</v>
      </c>
      <c r="E44" s="54">
        <v>10000</v>
      </c>
      <c r="F44" s="54">
        <v>0</v>
      </c>
      <c r="G44" s="54">
        <v>0</v>
      </c>
      <c r="H44" s="54">
        <v>0</v>
      </c>
      <c r="I44" s="54">
        <v>0</v>
      </c>
      <c r="J44" s="54">
        <v>0</v>
      </c>
      <c r="K44" s="54">
        <v>0</v>
      </c>
      <c r="L44" s="54">
        <v>0</v>
      </c>
      <c r="M44" s="54">
        <v>0</v>
      </c>
      <c r="N44" s="54">
        <v>0</v>
      </c>
      <c r="O44" s="54">
        <v>0</v>
      </c>
      <c r="P44" s="54">
        <v>0</v>
      </c>
      <c r="Q44" s="54">
        <v>0</v>
      </c>
      <c r="R44" s="54">
        <v>0</v>
      </c>
      <c r="S44" s="54">
        <v>0</v>
      </c>
      <c r="T44" s="54">
        <v>4200</v>
      </c>
      <c r="U44" s="54">
        <v>4200</v>
      </c>
      <c r="V44" s="54">
        <v>0</v>
      </c>
      <c r="W44" s="54">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0</v>
      </c>
      <c r="AW44" s="54">
        <v>0</v>
      </c>
      <c r="AX44" s="54">
        <v>0</v>
      </c>
      <c r="AY44" s="54">
        <v>0</v>
      </c>
      <c r="AZ44" s="54">
        <v>0</v>
      </c>
      <c r="BA44" s="54">
        <v>0</v>
      </c>
      <c r="BB44" s="54">
        <v>0</v>
      </c>
      <c r="BC44" s="54">
        <v>0</v>
      </c>
      <c r="BD44" s="54">
        <v>0</v>
      </c>
      <c r="BE44" s="54">
        <v>0</v>
      </c>
      <c r="BF44" s="54">
        <v>0</v>
      </c>
      <c r="BG44" s="54">
        <v>0</v>
      </c>
      <c r="BH44" s="54">
        <v>0</v>
      </c>
      <c r="BI44" s="54">
        <v>0</v>
      </c>
      <c r="BJ44" s="54">
        <v>0</v>
      </c>
      <c r="BK44" s="54">
        <v>0</v>
      </c>
      <c r="BL44" s="54">
        <v>0</v>
      </c>
      <c r="BM44" s="54">
        <v>0</v>
      </c>
      <c r="BN44" s="54">
        <v>0</v>
      </c>
      <c r="BO44" s="54">
        <v>0</v>
      </c>
      <c r="BP44" s="54">
        <v>0</v>
      </c>
      <c r="BQ44" s="54">
        <v>0</v>
      </c>
      <c r="BR44" s="54">
        <v>0</v>
      </c>
      <c r="BS44" s="54">
        <v>0</v>
      </c>
      <c r="BT44" s="54">
        <v>0</v>
      </c>
      <c r="BU44" s="54">
        <v>0</v>
      </c>
      <c r="BV44" s="54">
        <v>0</v>
      </c>
      <c r="BW44" s="54">
        <v>0</v>
      </c>
      <c r="BX44" s="54">
        <v>0</v>
      </c>
      <c r="BY44" s="54">
        <v>0</v>
      </c>
      <c r="BZ44" s="54">
        <v>5800</v>
      </c>
      <c r="CA44" s="54">
        <v>0</v>
      </c>
      <c r="CB44" s="54">
        <v>5800</v>
      </c>
      <c r="CC44" s="54">
        <v>0</v>
      </c>
      <c r="CD44" s="54">
        <v>0</v>
      </c>
      <c r="CE44" s="54">
        <v>0</v>
      </c>
      <c r="CF44" s="54">
        <v>0</v>
      </c>
      <c r="CG44" s="54">
        <v>0</v>
      </c>
      <c r="CH44" s="54">
        <v>0</v>
      </c>
      <c r="CI44" s="54">
        <v>0</v>
      </c>
      <c r="CJ44" s="54">
        <v>0</v>
      </c>
      <c r="CK44" s="54">
        <v>0</v>
      </c>
      <c r="CL44" s="54">
        <v>0</v>
      </c>
      <c r="CM44" s="54">
        <v>0</v>
      </c>
      <c r="CN44" s="54">
        <v>0</v>
      </c>
      <c r="CO44" s="54">
        <v>0</v>
      </c>
      <c r="CP44" s="54">
        <v>0</v>
      </c>
      <c r="CQ44" s="54">
        <v>0</v>
      </c>
      <c r="CR44" s="54">
        <v>0</v>
      </c>
      <c r="CS44" s="54">
        <v>0</v>
      </c>
      <c r="CT44" s="54">
        <v>0</v>
      </c>
      <c r="CU44" s="54">
        <v>0</v>
      </c>
      <c r="CV44" s="54">
        <v>0</v>
      </c>
      <c r="CW44" s="54">
        <v>0</v>
      </c>
      <c r="CX44" s="54">
        <v>0</v>
      </c>
      <c r="CY44" s="54">
        <v>0</v>
      </c>
      <c r="CZ44" s="54">
        <v>0</v>
      </c>
      <c r="DA44" s="54">
        <v>0</v>
      </c>
      <c r="DB44" s="54">
        <v>0</v>
      </c>
      <c r="DC44" s="54">
        <v>0</v>
      </c>
      <c r="DD44" s="54">
        <v>0</v>
      </c>
      <c r="DE44" s="54">
        <v>0</v>
      </c>
      <c r="DF44" s="54">
        <v>0</v>
      </c>
      <c r="DG44" s="62">
        <v>0</v>
      </c>
    </row>
    <row r="45" spans="1:111" ht="15" customHeight="1">
      <c r="A45" s="49" t="s">
        <v>269</v>
      </c>
      <c r="B45" s="50"/>
      <c r="C45" s="50"/>
      <c r="D45" s="50" t="s">
        <v>270</v>
      </c>
      <c r="E45" s="54">
        <v>10000</v>
      </c>
      <c r="F45" s="54">
        <v>0</v>
      </c>
      <c r="G45" s="54">
        <v>0</v>
      </c>
      <c r="H45" s="54">
        <v>0</v>
      </c>
      <c r="I45" s="54">
        <v>0</v>
      </c>
      <c r="J45" s="54">
        <v>0</v>
      </c>
      <c r="K45" s="54">
        <v>0</v>
      </c>
      <c r="L45" s="54">
        <v>0</v>
      </c>
      <c r="M45" s="54">
        <v>0</v>
      </c>
      <c r="N45" s="54">
        <v>0</v>
      </c>
      <c r="O45" s="54">
        <v>0</v>
      </c>
      <c r="P45" s="54">
        <v>0</v>
      </c>
      <c r="Q45" s="54">
        <v>0</v>
      </c>
      <c r="R45" s="54">
        <v>0</v>
      </c>
      <c r="S45" s="54">
        <v>0</v>
      </c>
      <c r="T45" s="54">
        <v>4200</v>
      </c>
      <c r="U45" s="54">
        <v>4200</v>
      </c>
      <c r="V45" s="54">
        <v>0</v>
      </c>
      <c r="W45" s="54">
        <v>0</v>
      </c>
      <c r="X45" s="54">
        <v>0</v>
      </c>
      <c r="Y45" s="54">
        <v>0</v>
      </c>
      <c r="Z45" s="54">
        <v>0</v>
      </c>
      <c r="AA45" s="54">
        <v>0</v>
      </c>
      <c r="AB45" s="54">
        <v>0</v>
      </c>
      <c r="AC45" s="54">
        <v>0</v>
      </c>
      <c r="AD45" s="54">
        <v>0</v>
      </c>
      <c r="AE45" s="54">
        <v>0</v>
      </c>
      <c r="AF45" s="54">
        <v>0</v>
      </c>
      <c r="AG45" s="54">
        <v>0</v>
      </c>
      <c r="AH45" s="54">
        <v>0</v>
      </c>
      <c r="AI45" s="54">
        <v>0</v>
      </c>
      <c r="AJ45" s="54">
        <v>0</v>
      </c>
      <c r="AK45" s="54">
        <v>0</v>
      </c>
      <c r="AL45" s="54">
        <v>0</v>
      </c>
      <c r="AM45" s="54">
        <v>0</v>
      </c>
      <c r="AN45" s="54">
        <v>0</v>
      </c>
      <c r="AO45" s="54">
        <v>0</v>
      </c>
      <c r="AP45" s="54">
        <v>0</v>
      </c>
      <c r="AQ45" s="54">
        <v>0</v>
      </c>
      <c r="AR45" s="54">
        <v>0</v>
      </c>
      <c r="AS45" s="54">
        <v>0</v>
      </c>
      <c r="AT45" s="54">
        <v>0</v>
      </c>
      <c r="AU45" s="54">
        <v>0</v>
      </c>
      <c r="AV45" s="54">
        <v>0</v>
      </c>
      <c r="AW45" s="54">
        <v>0</v>
      </c>
      <c r="AX45" s="54">
        <v>0</v>
      </c>
      <c r="AY45" s="54">
        <v>0</v>
      </c>
      <c r="AZ45" s="54">
        <v>0</v>
      </c>
      <c r="BA45" s="54">
        <v>0</v>
      </c>
      <c r="BB45" s="54">
        <v>0</v>
      </c>
      <c r="BC45" s="54">
        <v>0</v>
      </c>
      <c r="BD45" s="54">
        <v>0</v>
      </c>
      <c r="BE45" s="54">
        <v>0</v>
      </c>
      <c r="BF45" s="54">
        <v>0</v>
      </c>
      <c r="BG45" s="54">
        <v>0</v>
      </c>
      <c r="BH45" s="54">
        <v>0</v>
      </c>
      <c r="BI45" s="54">
        <v>0</v>
      </c>
      <c r="BJ45" s="54">
        <v>0</v>
      </c>
      <c r="BK45" s="54">
        <v>0</v>
      </c>
      <c r="BL45" s="54">
        <v>0</v>
      </c>
      <c r="BM45" s="54">
        <v>0</v>
      </c>
      <c r="BN45" s="54">
        <v>0</v>
      </c>
      <c r="BO45" s="54">
        <v>0</v>
      </c>
      <c r="BP45" s="54">
        <v>0</v>
      </c>
      <c r="BQ45" s="54">
        <v>0</v>
      </c>
      <c r="BR45" s="54">
        <v>0</v>
      </c>
      <c r="BS45" s="54">
        <v>0</v>
      </c>
      <c r="BT45" s="54">
        <v>0</v>
      </c>
      <c r="BU45" s="54">
        <v>0</v>
      </c>
      <c r="BV45" s="54">
        <v>0</v>
      </c>
      <c r="BW45" s="54">
        <v>0</v>
      </c>
      <c r="BX45" s="54">
        <v>0</v>
      </c>
      <c r="BY45" s="54">
        <v>0</v>
      </c>
      <c r="BZ45" s="54">
        <v>5800</v>
      </c>
      <c r="CA45" s="54">
        <v>0</v>
      </c>
      <c r="CB45" s="54">
        <v>5800</v>
      </c>
      <c r="CC45" s="54">
        <v>0</v>
      </c>
      <c r="CD45" s="54">
        <v>0</v>
      </c>
      <c r="CE45" s="54">
        <v>0</v>
      </c>
      <c r="CF45" s="54">
        <v>0</v>
      </c>
      <c r="CG45" s="54">
        <v>0</v>
      </c>
      <c r="CH45" s="54">
        <v>0</v>
      </c>
      <c r="CI45" s="54">
        <v>0</v>
      </c>
      <c r="CJ45" s="54">
        <v>0</v>
      </c>
      <c r="CK45" s="54">
        <v>0</v>
      </c>
      <c r="CL45" s="54">
        <v>0</v>
      </c>
      <c r="CM45" s="54">
        <v>0</v>
      </c>
      <c r="CN45" s="54">
        <v>0</v>
      </c>
      <c r="CO45" s="54">
        <v>0</v>
      </c>
      <c r="CP45" s="54">
        <v>0</v>
      </c>
      <c r="CQ45" s="54">
        <v>0</v>
      </c>
      <c r="CR45" s="54">
        <v>0</v>
      </c>
      <c r="CS45" s="54">
        <v>0</v>
      </c>
      <c r="CT45" s="54">
        <v>0</v>
      </c>
      <c r="CU45" s="54">
        <v>0</v>
      </c>
      <c r="CV45" s="54">
        <v>0</v>
      </c>
      <c r="CW45" s="54">
        <v>0</v>
      </c>
      <c r="CX45" s="54">
        <v>0</v>
      </c>
      <c r="CY45" s="54">
        <v>0</v>
      </c>
      <c r="CZ45" s="54">
        <v>0</v>
      </c>
      <c r="DA45" s="54">
        <v>0</v>
      </c>
      <c r="DB45" s="54">
        <v>0</v>
      </c>
      <c r="DC45" s="54">
        <v>0</v>
      </c>
      <c r="DD45" s="54">
        <v>0</v>
      </c>
      <c r="DE45" s="54">
        <v>0</v>
      </c>
      <c r="DF45" s="54">
        <v>0</v>
      </c>
      <c r="DG45" s="62">
        <v>0</v>
      </c>
    </row>
    <row r="46" spans="1:111" ht="15" customHeight="1">
      <c r="A46" s="49" t="s">
        <v>271</v>
      </c>
      <c r="B46" s="50"/>
      <c r="C46" s="50"/>
      <c r="D46" s="50" t="s">
        <v>272</v>
      </c>
      <c r="E46" s="54">
        <v>781257.43</v>
      </c>
      <c r="F46" s="54">
        <v>781257.43</v>
      </c>
      <c r="G46" s="54">
        <v>0</v>
      </c>
      <c r="H46" s="54">
        <v>0</v>
      </c>
      <c r="I46" s="54">
        <v>0</v>
      </c>
      <c r="J46" s="54">
        <v>0</v>
      </c>
      <c r="K46" s="54">
        <v>0</v>
      </c>
      <c r="L46" s="54">
        <v>0</v>
      </c>
      <c r="M46" s="54">
        <v>0</v>
      </c>
      <c r="N46" s="54">
        <v>0</v>
      </c>
      <c r="O46" s="54">
        <v>0</v>
      </c>
      <c r="P46" s="54">
        <v>0</v>
      </c>
      <c r="Q46" s="54">
        <v>781257.43</v>
      </c>
      <c r="R46" s="54">
        <v>0</v>
      </c>
      <c r="S46" s="54">
        <v>0</v>
      </c>
      <c r="T46" s="54">
        <v>0</v>
      </c>
      <c r="U46" s="54">
        <v>0</v>
      </c>
      <c r="V46" s="54">
        <v>0</v>
      </c>
      <c r="W46" s="54">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54">
        <v>0</v>
      </c>
      <c r="AX46" s="54">
        <v>0</v>
      </c>
      <c r="AY46" s="54">
        <v>0</v>
      </c>
      <c r="AZ46" s="54">
        <v>0</v>
      </c>
      <c r="BA46" s="54">
        <v>0</v>
      </c>
      <c r="BB46" s="54">
        <v>0</v>
      </c>
      <c r="BC46" s="54">
        <v>0</v>
      </c>
      <c r="BD46" s="54">
        <v>0</v>
      </c>
      <c r="BE46" s="54">
        <v>0</v>
      </c>
      <c r="BF46" s="54">
        <v>0</v>
      </c>
      <c r="BG46" s="54">
        <v>0</v>
      </c>
      <c r="BH46" s="54">
        <v>0</v>
      </c>
      <c r="BI46" s="54">
        <v>0</v>
      </c>
      <c r="BJ46" s="54">
        <v>0</v>
      </c>
      <c r="BK46" s="54">
        <v>0</v>
      </c>
      <c r="BL46" s="54">
        <v>0</v>
      </c>
      <c r="BM46" s="54">
        <v>0</v>
      </c>
      <c r="BN46" s="54">
        <v>0</v>
      </c>
      <c r="BO46" s="54">
        <v>0</v>
      </c>
      <c r="BP46" s="54">
        <v>0</v>
      </c>
      <c r="BQ46" s="54">
        <v>0</v>
      </c>
      <c r="BR46" s="54">
        <v>0</v>
      </c>
      <c r="BS46" s="54">
        <v>0</v>
      </c>
      <c r="BT46" s="54">
        <v>0</v>
      </c>
      <c r="BU46" s="54">
        <v>0</v>
      </c>
      <c r="BV46" s="54">
        <v>0</v>
      </c>
      <c r="BW46" s="54">
        <v>0</v>
      </c>
      <c r="BX46" s="54">
        <v>0</v>
      </c>
      <c r="BY46" s="54">
        <v>0</v>
      </c>
      <c r="BZ46" s="54">
        <v>0</v>
      </c>
      <c r="CA46" s="54">
        <v>0</v>
      </c>
      <c r="CB46" s="54">
        <v>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c r="CT46" s="54">
        <v>0</v>
      </c>
      <c r="CU46" s="54">
        <v>0</v>
      </c>
      <c r="CV46" s="54">
        <v>0</v>
      </c>
      <c r="CW46" s="54">
        <v>0</v>
      </c>
      <c r="CX46" s="54">
        <v>0</v>
      </c>
      <c r="CY46" s="54">
        <v>0</v>
      </c>
      <c r="CZ46" s="54">
        <v>0</v>
      </c>
      <c r="DA46" s="54">
        <v>0</v>
      </c>
      <c r="DB46" s="54">
        <v>0</v>
      </c>
      <c r="DC46" s="54">
        <v>0</v>
      </c>
      <c r="DD46" s="54">
        <v>0</v>
      </c>
      <c r="DE46" s="54">
        <v>0</v>
      </c>
      <c r="DF46" s="54">
        <v>0</v>
      </c>
      <c r="DG46" s="62">
        <v>0</v>
      </c>
    </row>
    <row r="47" spans="1:111" ht="15" customHeight="1">
      <c r="A47" s="49" t="s">
        <v>273</v>
      </c>
      <c r="B47" s="50"/>
      <c r="C47" s="50"/>
      <c r="D47" s="50" t="s">
        <v>274</v>
      </c>
      <c r="E47" s="54">
        <v>781257.43</v>
      </c>
      <c r="F47" s="54">
        <v>781257.43</v>
      </c>
      <c r="G47" s="54">
        <v>0</v>
      </c>
      <c r="H47" s="54">
        <v>0</v>
      </c>
      <c r="I47" s="54">
        <v>0</v>
      </c>
      <c r="J47" s="54">
        <v>0</v>
      </c>
      <c r="K47" s="54">
        <v>0</v>
      </c>
      <c r="L47" s="54">
        <v>0</v>
      </c>
      <c r="M47" s="54">
        <v>0</v>
      </c>
      <c r="N47" s="54">
        <v>0</v>
      </c>
      <c r="O47" s="54">
        <v>0</v>
      </c>
      <c r="P47" s="54">
        <v>0</v>
      </c>
      <c r="Q47" s="54">
        <v>781257.43</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R47" s="54">
        <v>0</v>
      </c>
      <c r="AS47" s="54">
        <v>0</v>
      </c>
      <c r="AT47" s="54">
        <v>0</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c r="BL47" s="54">
        <v>0</v>
      </c>
      <c r="BM47" s="54">
        <v>0</v>
      </c>
      <c r="BN47" s="54">
        <v>0</v>
      </c>
      <c r="BO47" s="54">
        <v>0</v>
      </c>
      <c r="BP47" s="54">
        <v>0</v>
      </c>
      <c r="BQ47" s="54">
        <v>0</v>
      </c>
      <c r="BR47" s="54">
        <v>0</v>
      </c>
      <c r="BS47" s="54">
        <v>0</v>
      </c>
      <c r="BT47" s="54">
        <v>0</v>
      </c>
      <c r="BU47" s="54">
        <v>0</v>
      </c>
      <c r="BV47" s="54">
        <v>0</v>
      </c>
      <c r="BW47" s="54">
        <v>0</v>
      </c>
      <c r="BX47" s="54">
        <v>0</v>
      </c>
      <c r="BY47" s="54">
        <v>0</v>
      </c>
      <c r="BZ47" s="54">
        <v>0</v>
      </c>
      <c r="CA47" s="54">
        <v>0</v>
      </c>
      <c r="CB47" s="54">
        <v>0</v>
      </c>
      <c r="CC47" s="54">
        <v>0</v>
      </c>
      <c r="CD47" s="54">
        <v>0</v>
      </c>
      <c r="CE47" s="54">
        <v>0</v>
      </c>
      <c r="CF47" s="54">
        <v>0</v>
      </c>
      <c r="CG47" s="54">
        <v>0</v>
      </c>
      <c r="CH47" s="54">
        <v>0</v>
      </c>
      <c r="CI47" s="54">
        <v>0</v>
      </c>
      <c r="CJ47" s="54">
        <v>0</v>
      </c>
      <c r="CK47" s="54">
        <v>0</v>
      </c>
      <c r="CL47" s="54">
        <v>0</v>
      </c>
      <c r="CM47" s="54">
        <v>0</v>
      </c>
      <c r="CN47" s="54">
        <v>0</v>
      </c>
      <c r="CO47" s="54">
        <v>0</v>
      </c>
      <c r="CP47" s="54">
        <v>0</v>
      </c>
      <c r="CQ47" s="54">
        <v>0</v>
      </c>
      <c r="CR47" s="54">
        <v>0</v>
      </c>
      <c r="CS47" s="54">
        <v>0</v>
      </c>
      <c r="CT47" s="54">
        <v>0</v>
      </c>
      <c r="CU47" s="54">
        <v>0</v>
      </c>
      <c r="CV47" s="54">
        <v>0</v>
      </c>
      <c r="CW47" s="54">
        <v>0</v>
      </c>
      <c r="CX47" s="54">
        <v>0</v>
      </c>
      <c r="CY47" s="54">
        <v>0</v>
      </c>
      <c r="CZ47" s="54">
        <v>0</v>
      </c>
      <c r="DA47" s="54">
        <v>0</v>
      </c>
      <c r="DB47" s="54">
        <v>0</v>
      </c>
      <c r="DC47" s="54">
        <v>0</v>
      </c>
      <c r="DD47" s="54">
        <v>0</v>
      </c>
      <c r="DE47" s="54">
        <v>0</v>
      </c>
      <c r="DF47" s="54">
        <v>0</v>
      </c>
      <c r="DG47" s="62">
        <v>0</v>
      </c>
    </row>
    <row r="48" spans="1:111" ht="15" customHeight="1">
      <c r="A48" s="51" t="s">
        <v>275</v>
      </c>
      <c r="B48" s="52"/>
      <c r="C48" s="52"/>
      <c r="D48" s="52" t="s">
        <v>276</v>
      </c>
      <c r="E48" s="55">
        <v>781257.43</v>
      </c>
      <c r="F48" s="55">
        <v>781257.43</v>
      </c>
      <c r="G48" s="55">
        <v>0</v>
      </c>
      <c r="H48" s="55">
        <v>0</v>
      </c>
      <c r="I48" s="55">
        <v>0</v>
      </c>
      <c r="J48" s="55">
        <v>0</v>
      </c>
      <c r="K48" s="55">
        <v>0</v>
      </c>
      <c r="L48" s="55">
        <v>0</v>
      </c>
      <c r="M48" s="55">
        <v>0</v>
      </c>
      <c r="N48" s="55">
        <v>0</v>
      </c>
      <c r="O48" s="55">
        <v>0</v>
      </c>
      <c r="P48" s="55">
        <v>0</v>
      </c>
      <c r="Q48" s="55">
        <v>781257.43</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c r="AH48" s="55">
        <v>0</v>
      </c>
      <c r="AI48" s="55">
        <v>0</v>
      </c>
      <c r="AJ48" s="55">
        <v>0</v>
      </c>
      <c r="AK48" s="55">
        <v>0</v>
      </c>
      <c r="AL48" s="55">
        <v>0</v>
      </c>
      <c r="AM48" s="55">
        <v>0</v>
      </c>
      <c r="AN48" s="55">
        <v>0</v>
      </c>
      <c r="AO48" s="55">
        <v>0</v>
      </c>
      <c r="AP48" s="55">
        <v>0</v>
      </c>
      <c r="AQ48" s="55">
        <v>0</v>
      </c>
      <c r="AR48" s="55">
        <v>0</v>
      </c>
      <c r="AS48" s="55">
        <v>0</v>
      </c>
      <c r="AT48" s="55">
        <v>0</v>
      </c>
      <c r="AU48" s="55">
        <v>0</v>
      </c>
      <c r="AV48" s="55">
        <v>0</v>
      </c>
      <c r="AW48" s="55">
        <v>0</v>
      </c>
      <c r="AX48" s="55">
        <v>0</v>
      </c>
      <c r="AY48" s="55">
        <v>0</v>
      </c>
      <c r="AZ48" s="55">
        <v>0</v>
      </c>
      <c r="BA48" s="55">
        <v>0</v>
      </c>
      <c r="BB48" s="55">
        <v>0</v>
      </c>
      <c r="BC48" s="55">
        <v>0</v>
      </c>
      <c r="BD48" s="55">
        <v>0</v>
      </c>
      <c r="BE48" s="55">
        <v>0</v>
      </c>
      <c r="BF48" s="55">
        <v>0</v>
      </c>
      <c r="BG48" s="55">
        <v>0</v>
      </c>
      <c r="BH48" s="55">
        <v>0</v>
      </c>
      <c r="BI48" s="55">
        <v>0</v>
      </c>
      <c r="BJ48" s="55">
        <v>0</v>
      </c>
      <c r="BK48" s="55">
        <v>0</v>
      </c>
      <c r="BL48" s="55">
        <v>0</v>
      </c>
      <c r="BM48" s="55">
        <v>0</v>
      </c>
      <c r="BN48" s="55">
        <v>0</v>
      </c>
      <c r="BO48" s="55">
        <v>0</v>
      </c>
      <c r="BP48" s="55">
        <v>0</v>
      </c>
      <c r="BQ48" s="55">
        <v>0</v>
      </c>
      <c r="BR48" s="55">
        <v>0</v>
      </c>
      <c r="BS48" s="55">
        <v>0</v>
      </c>
      <c r="BT48" s="55">
        <v>0</v>
      </c>
      <c r="BU48" s="55">
        <v>0</v>
      </c>
      <c r="BV48" s="55">
        <v>0</v>
      </c>
      <c r="BW48" s="55">
        <v>0</v>
      </c>
      <c r="BX48" s="55">
        <v>0</v>
      </c>
      <c r="BY48" s="55">
        <v>0</v>
      </c>
      <c r="BZ48" s="55">
        <v>0</v>
      </c>
      <c r="CA48" s="55">
        <v>0</v>
      </c>
      <c r="CB48" s="55">
        <v>0</v>
      </c>
      <c r="CC48" s="55">
        <v>0</v>
      </c>
      <c r="CD48" s="55">
        <v>0</v>
      </c>
      <c r="CE48" s="55">
        <v>0</v>
      </c>
      <c r="CF48" s="55">
        <v>0</v>
      </c>
      <c r="CG48" s="55">
        <v>0</v>
      </c>
      <c r="CH48" s="55">
        <v>0</v>
      </c>
      <c r="CI48" s="55">
        <v>0</v>
      </c>
      <c r="CJ48" s="55">
        <v>0</v>
      </c>
      <c r="CK48" s="55">
        <v>0</v>
      </c>
      <c r="CL48" s="55">
        <v>0</v>
      </c>
      <c r="CM48" s="55">
        <v>0</v>
      </c>
      <c r="CN48" s="55">
        <v>0</v>
      </c>
      <c r="CO48" s="55">
        <v>0</v>
      </c>
      <c r="CP48" s="55">
        <v>0</v>
      </c>
      <c r="CQ48" s="55">
        <v>0</v>
      </c>
      <c r="CR48" s="55">
        <v>0</v>
      </c>
      <c r="CS48" s="55">
        <v>0</v>
      </c>
      <c r="CT48" s="55">
        <v>0</v>
      </c>
      <c r="CU48" s="55">
        <v>0</v>
      </c>
      <c r="CV48" s="55">
        <v>0</v>
      </c>
      <c r="CW48" s="55">
        <v>0</v>
      </c>
      <c r="CX48" s="55">
        <v>0</v>
      </c>
      <c r="CY48" s="55">
        <v>0</v>
      </c>
      <c r="CZ48" s="55">
        <v>0</v>
      </c>
      <c r="DA48" s="55">
        <v>0</v>
      </c>
      <c r="DB48" s="55">
        <v>0</v>
      </c>
      <c r="DC48" s="55">
        <v>0</v>
      </c>
      <c r="DD48" s="55">
        <v>0</v>
      </c>
      <c r="DE48" s="55">
        <v>0</v>
      </c>
      <c r="DF48" s="55">
        <v>0</v>
      </c>
      <c r="DG48" s="63">
        <v>0</v>
      </c>
    </row>
    <row r="49" spans="1:111" ht="15" customHeight="1">
      <c r="A49" s="145" t="s">
        <v>410</v>
      </c>
      <c r="B49" s="145"/>
      <c r="C49" s="145"/>
      <c r="D49" s="145"/>
      <c r="E49" s="151" t="s">
        <v>15</v>
      </c>
      <c r="F49" s="151" t="s">
        <v>15</v>
      </c>
      <c r="G49" s="151" t="s">
        <v>15</v>
      </c>
      <c r="H49" s="151" t="s">
        <v>15</v>
      </c>
      <c r="I49" s="151" t="s">
        <v>15</v>
      </c>
      <c r="J49" s="151" t="s">
        <v>15</v>
      </c>
      <c r="K49" s="151" t="s">
        <v>15</v>
      </c>
      <c r="L49" s="151" t="s">
        <v>15</v>
      </c>
      <c r="M49" s="151" t="s">
        <v>15</v>
      </c>
      <c r="N49" s="151" t="s">
        <v>15</v>
      </c>
      <c r="O49" s="151" t="s">
        <v>15</v>
      </c>
      <c r="P49" s="151" t="s">
        <v>15</v>
      </c>
      <c r="Q49" s="151" t="s">
        <v>15</v>
      </c>
      <c r="R49" s="151" t="s">
        <v>15</v>
      </c>
      <c r="S49" s="151" t="s">
        <v>15</v>
      </c>
      <c r="T49" s="151" t="s">
        <v>15</v>
      </c>
      <c r="U49" s="151" t="s">
        <v>15</v>
      </c>
      <c r="V49" s="151" t="s">
        <v>15</v>
      </c>
      <c r="W49" s="151" t="s">
        <v>15</v>
      </c>
      <c r="X49" s="151" t="s">
        <v>15</v>
      </c>
      <c r="Y49" s="151" t="s">
        <v>15</v>
      </c>
      <c r="Z49" s="151" t="s">
        <v>15</v>
      </c>
      <c r="AA49" s="151" t="s">
        <v>15</v>
      </c>
      <c r="AB49" s="151" t="s">
        <v>15</v>
      </c>
      <c r="AC49" s="151" t="s">
        <v>15</v>
      </c>
      <c r="AD49" s="151" t="s">
        <v>15</v>
      </c>
      <c r="AE49" s="151" t="s">
        <v>15</v>
      </c>
      <c r="AF49" s="151" t="s">
        <v>15</v>
      </c>
      <c r="AG49" s="151" t="s">
        <v>15</v>
      </c>
      <c r="AH49" s="151" t="s">
        <v>15</v>
      </c>
      <c r="AI49" s="151" t="s">
        <v>15</v>
      </c>
      <c r="AJ49" s="151" t="s">
        <v>15</v>
      </c>
      <c r="AK49" s="151" t="s">
        <v>15</v>
      </c>
      <c r="AL49" s="151" t="s">
        <v>15</v>
      </c>
      <c r="AM49" s="151" t="s">
        <v>15</v>
      </c>
      <c r="AN49" s="151" t="s">
        <v>15</v>
      </c>
      <c r="AO49" s="151" t="s">
        <v>15</v>
      </c>
      <c r="AP49" s="151" t="s">
        <v>15</v>
      </c>
      <c r="AQ49" s="151" t="s">
        <v>15</v>
      </c>
      <c r="AR49" s="151" t="s">
        <v>15</v>
      </c>
      <c r="AS49" s="151" t="s">
        <v>15</v>
      </c>
      <c r="AT49" s="151" t="s">
        <v>15</v>
      </c>
      <c r="AU49" s="151" t="s">
        <v>15</v>
      </c>
      <c r="AV49" s="151" t="s">
        <v>15</v>
      </c>
      <c r="AW49" s="151" t="s">
        <v>15</v>
      </c>
      <c r="AX49" s="151" t="s">
        <v>15</v>
      </c>
      <c r="AY49" s="151" t="s">
        <v>15</v>
      </c>
      <c r="AZ49" s="151" t="s">
        <v>15</v>
      </c>
      <c r="BA49" s="151" t="s">
        <v>15</v>
      </c>
      <c r="BB49" s="151" t="s">
        <v>15</v>
      </c>
      <c r="BC49" s="151" t="s">
        <v>15</v>
      </c>
      <c r="BD49" s="151" t="s">
        <v>15</v>
      </c>
      <c r="BE49" s="151" t="s">
        <v>15</v>
      </c>
      <c r="BF49" s="151" t="s">
        <v>15</v>
      </c>
      <c r="BG49" s="151" t="s">
        <v>15</v>
      </c>
      <c r="BH49" s="151" t="s">
        <v>15</v>
      </c>
      <c r="BI49" s="151" t="s">
        <v>15</v>
      </c>
      <c r="BJ49" s="151" t="s">
        <v>15</v>
      </c>
      <c r="BK49" s="151" t="s">
        <v>15</v>
      </c>
      <c r="BL49" s="151" t="s">
        <v>15</v>
      </c>
      <c r="BM49" s="151" t="s">
        <v>15</v>
      </c>
      <c r="BN49" s="151" t="s">
        <v>15</v>
      </c>
      <c r="BO49" s="151" t="s">
        <v>15</v>
      </c>
      <c r="BP49" s="151" t="s">
        <v>15</v>
      </c>
      <c r="BQ49" s="151" t="s">
        <v>15</v>
      </c>
      <c r="BR49" s="151" t="s">
        <v>15</v>
      </c>
      <c r="BS49" s="151" t="s">
        <v>15</v>
      </c>
      <c r="BT49" s="151" t="s">
        <v>15</v>
      </c>
      <c r="BU49" s="151" t="s">
        <v>15</v>
      </c>
      <c r="BV49" s="151" t="s">
        <v>15</v>
      </c>
      <c r="BW49" s="151" t="s">
        <v>15</v>
      </c>
      <c r="BX49" s="151" t="s">
        <v>15</v>
      </c>
      <c r="BY49" s="151" t="s">
        <v>15</v>
      </c>
      <c r="BZ49" s="151" t="s">
        <v>15</v>
      </c>
      <c r="CA49" s="151" t="s">
        <v>15</v>
      </c>
      <c r="CB49" s="151" t="s">
        <v>15</v>
      </c>
      <c r="CC49" s="151" t="s">
        <v>15</v>
      </c>
      <c r="CD49" s="151" t="s">
        <v>15</v>
      </c>
      <c r="CE49" s="151" t="s">
        <v>15</v>
      </c>
      <c r="CF49" s="151" t="s">
        <v>15</v>
      </c>
      <c r="CG49" s="151" t="s">
        <v>15</v>
      </c>
      <c r="CH49" s="151" t="s">
        <v>15</v>
      </c>
      <c r="CI49" s="151" t="s">
        <v>15</v>
      </c>
      <c r="CJ49" s="151" t="s">
        <v>15</v>
      </c>
      <c r="CK49" s="151" t="s">
        <v>15</v>
      </c>
      <c r="CL49" s="151" t="s">
        <v>15</v>
      </c>
      <c r="CM49" s="151" t="s">
        <v>15</v>
      </c>
      <c r="CN49" s="151" t="s">
        <v>15</v>
      </c>
      <c r="CO49" s="151" t="s">
        <v>15</v>
      </c>
      <c r="CP49" s="151" t="s">
        <v>15</v>
      </c>
      <c r="CQ49" s="151" t="s">
        <v>15</v>
      </c>
      <c r="CR49" s="151" t="s">
        <v>15</v>
      </c>
      <c r="CS49" s="151" t="s">
        <v>15</v>
      </c>
      <c r="CT49" s="151" t="s">
        <v>15</v>
      </c>
      <c r="CU49" s="151" t="s">
        <v>15</v>
      </c>
      <c r="CV49" s="151" t="s">
        <v>15</v>
      </c>
      <c r="CW49" s="151" t="s">
        <v>15</v>
      </c>
      <c r="CX49" s="151" t="s">
        <v>15</v>
      </c>
      <c r="CY49" s="151" t="s">
        <v>15</v>
      </c>
      <c r="CZ49" s="151" t="s">
        <v>15</v>
      </c>
      <c r="DA49" s="151" t="s">
        <v>15</v>
      </c>
      <c r="DB49" s="151" t="s">
        <v>15</v>
      </c>
      <c r="DC49" s="151" t="s">
        <v>15</v>
      </c>
      <c r="DD49" s="151" t="s">
        <v>15</v>
      </c>
      <c r="DE49" s="151" t="s">
        <v>15</v>
      </c>
      <c r="DF49" s="151" t="s">
        <v>15</v>
      </c>
      <c r="DG49" s="151" t="s">
        <v>15</v>
      </c>
    </row>
    <row r="51" ht="14.25">
      <c r="BE51" s="58" t="s">
        <v>470</v>
      </c>
    </row>
  </sheetData>
  <sheetProtection/>
  <mergeCells count="16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D4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G35"/>
  <sheetViews>
    <sheetView workbookViewId="0" topLeftCell="BA1">
      <selection activeCell="BE1" sqref="BE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BE1" s="57" t="s">
        <v>471</v>
      </c>
    </row>
    <row r="2" ht="14.25">
      <c r="DG2" s="59" t="s">
        <v>472</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25193527.48</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7039342.39</v>
      </c>
      <c r="U9" s="54">
        <v>2012260.52</v>
      </c>
      <c r="V9" s="54">
        <v>231128</v>
      </c>
      <c r="W9" s="54">
        <v>6000</v>
      </c>
      <c r="X9" s="54">
        <v>0</v>
      </c>
      <c r="Y9" s="54">
        <v>54792.8</v>
      </c>
      <c r="Z9" s="54">
        <v>101121.75</v>
      </c>
      <c r="AA9" s="54">
        <v>127694</v>
      </c>
      <c r="AB9" s="54">
        <v>485496.92</v>
      </c>
      <c r="AC9" s="54">
        <v>159110</v>
      </c>
      <c r="AD9" s="54">
        <v>755868.21</v>
      </c>
      <c r="AE9" s="54">
        <v>0</v>
      </c>
      <c r="AF9" s="54">
        <v>457130</v>
      </c>
      <c r="AG9" s="54">
        <v>29760</v>
      </c>
      <c r="AH9" s="54">
        <v>58120</v>
      </c>
      <c r="AI9" s="54">
        <v>114136.59</v>
      </c>
      <c r="AJ9" s="54">
        <v>0</v>
      </c>
      <c r="AK9" s="54">
        <v>1200</v>
      </c>
      <c r="AL9" s="54">
        <v>0</v>
      </c>
      <c r="AM9" s="54">
        <v>5000</v>
      </c>
      <c r="AN9" s="54">
        <v>344040</v>
      </c>
      <c r="AO9" s="54">
        <v>57000</v>
      </c>
      <c r="AP9" s="54">
        <v>0</v>
      </c>
      <c r="AQ9" s="54">
        <v>0</v>
      </c>
      <c r="AR9" s="54">
        <v>469155.1</v>
      </c>
      <c r="AS9" s="54">
        <v>1310497</v>
      </c>
      <c r="AT9" s="54">
        <v>0</v>
      </c>
      <c r="AU9" s="54">
        <v>259831.5</v>
      </c>
      <c r="AV9" s="54">
        <v>4426362.11</v>
      </c>
      <c r="AW9" s="54">
        <v>172529.68</v>
      </c>
      <c r="AX9" s="54">
        <v>3398885.43</v>
      </c>
      <c r="AY9" s="54">
        <v>0</v>
      </c>
      <c r="AZ9" s="54">
        <v>240979</v>
      </c>
      <c r="BA9" s="54">
        <v>79518</v>
      </c>
      <c r="BB9" s="54">
        <v>0</v>
      </c>
      <c r="BC9" s="54">
        <v>0</v>
      </c>
      <c r="BD9" s="54">
        <v>0</v>
      </c>
      <c r="BE9" s="54">
        <v>532700</v>
      </c>
      <c r="BF9" s="54">
        <v>0</v>
      </c>
      <c r="BG9" s="54">
        <v>1750</v>
      </c>
      <c r="BH9" s="54">
        <v>0</v>
      </c>
      <c r="BI9" s="54">
        <v>0</v>
      </c>
      <c r="BJ9" s="54">
        <v>0</v>
      </c>
      <c r="BK9" s="54">
        <v>0</v>
      </c>
      <c r="BL9" s="54">
        <v>0</v>
      </c>
      <c r="BM9" s="48" t="s">
        <v>413</v>
      </c>
      <c r="BN9" s="48" t="s">
        <v>413</v>
      </c>
      <c r="BO9" s="48" t="s">
        <v>413</v>
      </c>
      <c r="BP9" s="48" t="s">
        <v>413</v>
      </c>
      <c r="BQ9" s="48" t="s">
        <v>413</v>
      </c>
      <c r="BR9" s="48" t="s">
        <v>413</v>
      </c>
      <c r="BS9" s="48" t="s">
        <v>413</v>
      </c>
      <c r="BT9" s="48" t="s">
        <v>413</v>
      </c>
      <c r="BU9" s="48" t="s">
        <v>413</v>
      </c>
      <c r="BV9" s="48" t="s">
        <v>413</v>
      </c>
      <c r="BW9" s="48" t="s">
        <v>413</v>
      </c>
      <c r="BX9" s="48" t="s">
        <v>413</v>
      </c>
      <c r="BY9" s="48" t="s">
        <v>413</v>
      </c>
      <c r="BZ9" s="54">
        <v>0</v>
      </c>
      <c r="CA9" s="54">
        <v>0</v>
      </c>
      <c r="CB9" s="54">
        <v>0</v>
      </c>
      <c r="CC9" s="54">
        <v>0</v>
      </c>
      <c r="CD9" s="54">
        <v>0</v>
      </c>
      <c r="CE9" s="54">
        <v>0</v>
      </c>
      <c r="CF9" s="54">
        <v>0</v>
      </c>
      <c r="CG9" s="54">
        <v>0</v>
      </c>
      <c r="CH9" s="54">
        <v>0</v>
      </c>
      <c r="CI9" s="54">
        <v>0</v>
      </c>
      <c r="CJ9" s="54">
        <v>0</v>
      </c>
      <c r="CK9" s="54">
        <v>0</v>
      </c>
      <c r="CL9" s="54">
        <v>0</v>
      </c>
      <c r="CM9" s="54">
        <v>0</v>
      </c>
      <c r="CN9" s="54">
        <v>0</v>
      </c>
      <c r="CO9" s="54">
        <v>0</v>
      </c>
      <c r="CP9" s="54">
        <v>0</v>
      </c>
      <c r="CQ9" s="48" t="s">
        <v>413</v>
      </c>
      <c r="CR9" s="48" t="s">
        <v>413</v>
      </c>
      <c r="CS9" s="48" t="s">
        <v>413</v>
      </c>
      <c r="CT9" s="54">
        <v>0</v>
      </c>
      <c r="CU9" s="54">
        <v>0</v>
      </c>
      <c r="CV9" s="54">
        <v>0</v>
      </c>
      <c r="CW9" s="54">
        <v>0</v>
      </c>
      <c r="CX9" s="54">
        <v>0</v>
      </c>
      <c r="CY9" s="54">
        <v>0</v>
      </c>
      <c r="CZ9" s="48" t="s">
        <v>413</v>
      </c>
      <c r="DA9" s="48" t="s">
        <v>413</v>
      </c>
      <c r="DB9" s="48" t="s">
        <v>413</v>
      </c>
      <c r="DC9" s="54">
        <v>0</v>
      </c>
      <c r="DD9" s="54">
        <v>0</v>
      </c>
      <c r="DE9" s="54">
        <v>0</v>
      </c>
      <c r="DF9" s="54">
        <v>0</v>
      </c>
      <c r="DG9" s="62">
        <v>0</v>
      </c>
    </row>
    <row r="10" spans="1:111" ht="15" customHeight="1">
      <c r="A10" s="49" t="s">
        <v>205</v>
      </c>
      <c r="B10" s="50"/>
      <c r="C10" s="50"/>
      <c r="D10" s="50" t="s">
        <v>206</v>
      </c>
      <c r="E10" s="54">
        <v>18614333.5</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6989357.89</v>
      </c>
      <c r="U10" s="54">
        <v>1975260.52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344040</v>
      </c>
      <c r="AO10" s="54">
        <v>57000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48" t="s">
        <v>413</v>
      </c>
      <c r="BN10" s="48" t="s">
        <v>413</v>
      </c>
      <c r="BO10" s="48" t="s">
        <v>413</v>
      </c>
      <c r="BP10" s="48" t="s">
        <v>413</v>
      </c>
      <c r="BQ10" s="48" t="s">
        <v>413</v>
      </c>
      <c r="BR10" s="48" t="s">
        <v>413</v>
      </c>
      <c r="BS10" s="48" t="s">
        <v>413</v>
      </c>
      <c r="BT10" s="48" t="s">
        <v>413</v>
      </c>
      <c r="BU10" s="48" t="s">
        <v>413</v>
      </c>
      <c r="BV10" s="48" t="s">
        <v>413</v>
      </c>
      <c r="BW10" s="48" t="s">
        <v>413</v>
      </c>
      <c r="BX10" s="48" t="s">
        <v>413</v>
      </c>
      <c r="BY10" s="48" t="s">
        <v>413</v>
      </c>
      <c r="BZ10" s="54">
        <v>0</v>
      </c>
      <c r="CA10" s="54">
        <v>0</v>
      </c>
      <c r="CB10" s="54">
        <v>0</v>
      </c>
      <c r="CC10" s="54">
        <v>0</v>
      </c>
      <c r="CD10" s="54">
        <v>0</v>
      </c>
      <c r="CE10" s="54">
        <v>0</v>
      </c>
      <c r="CF10" s="54">
        <v>0</v>
      </c>
      <c r="CG10" s="54">
        <v>0</v>
      </c>
      <c r="CH10" s="54">
        <v>0</v>
      </c>
      <c r="CI10" s="54">
        <v>0</v>
      </c>
      <c r="CJ10" s="54">
        <v>0</v>
      </c>
      <c r="CK10" s="54">
        <v>0</v>
      </c>
      <c r="CL10" s="54">
        <v>0</v>
      </c>
      <c r="CM10" s="54">
        <v>0</v>
      </c>
      <c r="CN10" s="54">
        <v>0</v>
      </c>
      <c r="CO10" s="54">
        <v>0</v>
      </c>
      <c r="CP10" s="54">
        <v>0</v>
      </c>
      <c r="CQ10" s="48" t="s">
        <v>413</v>
      </c>
      <c r="CR10" s="48" t="s">
        <v>413</v>
      </c>
      <c r="CS10" s="48" t="s">
        <v>413</v>
      </c>
      <c r="CT10" s="54">
        <v>0</v>
      </c>
      <c r="CU10" s="54">
        <v>0</v>
      </c>
      <c r="CV10" s="54">
        <v>0</v>
      </c>
      <c r="CW10" s="54">
        <v>0</v>
      </c>
      <c r="CX10" s="54">
        <v>0</v>
      </c>
      <c r="CY10" s="54">
        <v>0</v>
      </c>
      <c r="CZ10" s="48" t="s">
        <v>413</v>
      </c>
      <c r="DA10" s="48" t="s">
        <v>413</v>
      </c>
      <c r="DB10" s="48" t="s">
        <v>413</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48" t="s">
        <v>413</v>
      </c>
      <c r="BN11" s="48" t="s">
        <v>413</v>
      </c>
      <c r="BO11" s="48" t="s">
        <v>413</v>
      </c>
      <c r="BP11" s="48" t="s">
        <v>413</v>
      </c>
      <c r="BQ11" s="48" t="s">
        <v>413</v>
      </c>
      <c r="BR11" s="48" t="s">
        <v>413</v>
      </c>
      <c r="BS11" s="48" t="s">
        <v>413</v>
      </c>
      <c r="BT11" s="48" t="s">
        <v>413</v>
      </c>
      <c r="BU11" s="48" t="s">
        <v>413</v>
      </c>
      <c r="BV11" s="48" t="s">
        <v>413</v>
      </c>
      <c r="BW11" s="48" t="s">
        <v>413</v>
      </c>
      <c r="BX11" s="48" t="s">
        <v>413</v>
      </c>
      <c r="BY11" s="48" t="s">
        <v>413</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48" t="s">
        <v>413</v>
      </c>
      <c r="CR11" s="48" t="s">
        <v>413</v>
      </c>
      <c r="CS11" s="48" t="s">
        <v>413</v>
      </c>
      <c r="CT11" s="54">
        <v>0</v>
      </c>
      <c r="CU11" s="54">
        <v>0</v>
      </c>
      <c r="CV11" s="54">
        <v>0</v>
      </c>
      <c r="CW11" s="54">
        <v>0</v>
      </c>
      <c r="CX11" s="54">
        <v>0</v>
      </c>
      <c r="CY11" s="54">
        <v>0</v>
      </c>
      <c r="CZ11" s="48" t="s">
        <v>413</v>
      </c>
      <c r="DA11" s="48" t="s">
        <v>413</v>
      </c>
      <c r="DB11" s="48" t="s">
        <v>413</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48" t="s">
        <v>413</v>
      </c>
      <c r="BN12" s="48" t="s">
        <v>413</v>
      </c>
      <c r="BO12" s="48" t="s">
        <v>413</v>
      </c>
      <c r="BP12" s="48" t="s">
        <v>413</v>
      </c>
      <c r="BQ12" s="48" t="s">
        <v>413</v>
      </c>
      <c r="BR12" s="48" t="s">
        <v>413</v>
      </c>
      <c r="BS12" s="48" t="s">
        <v>413</v>
      </c>
      <c r="BT12" s="48" t="s">
        <v>413</v>
      </c>
      <c r="BU12" s="48" t="s">
        <v>413</v>
      </c>
      <c r="BV12" s="48" t="s">
        <v>413</v>
      </c>
      <c r="BW12" s="48" t="s">
        <v>413</v>
      </c>
      <c r="BX12" s="48" t="s">
        <v>413</v>
      </c>
      <c r="BY12" s="48" t="s">
        <v>413</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48" t="s">
        <v>413</v>
      </c>
      <c r="CR12" s="48" t="s">
        <v>413</v>
      </c>
      <c r="CS12" s="48" t="s">
        <v>413</v>
      </c>
      <c r="CT12" s="54">
        <v>0</v>
      </c>
      <c r="CU12" s="54">
        <v>0</v>
      </c>
      <c r="CV12" s="54">
        <v>0</v>
      </c>
      <c r="CW12" s="54">
        <v>0</v>
      </c>
      <c r="CX12" s="54">
        <v>0</v>
      </c>
      <c r="CY12" s="54">
        <v>0</v>
      </c>
      <c r="CZ12" s="48" t="s">
        <v>413</v>
      </c>
      <c r="DA12" s="48" t="s">
        <v>413</v>
      </c>
      <c r="DB12" s="48" t="s">
        <v>413</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48" t="s">
        <v>413</v>
      </c>
      <c r="BN13" s="48" t="s">
        <v>413</v>
      </c>
      <c r="BO13" s="48" t="s">
        <v>413</v>
      </c>
      <c r="BP13" s="48" t="s">
        <v>413</v>
      </c>
      <c r="BQ13" s="48" t="s">
        <v>413</v>
      </c>
      <c r="BR13" s="48" t="s">
        <v>413</v>
      </c>
      <c r="BS13" s="48" t="s">
        <v>413</v>
      </c>
      <c r="BT13" s="48" t="s">
        <v>413</v>
      </c>
      <c r="BU13" s="48" t="s">
        <v>413</v>
      </c>
      <c r="BV13" s="48" t="s">
        <v>413</v>
      </c>
      <c r="BW13" s="48" t="s">
        <v>413</v>
      </c>
      <c r="BX13" s="48" t="s">
        <v>413</v>
      </c>
      <c r="BY13" s="48" t="s">
        <v>413</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48" t="s">
        <v>413</v>
      </c>
      <c r="CR13" s="48" t="s">
        <v>413</v>
      </c>
      <c r="CS13" s="48" t="s">
        <v>413</v>
      </c>
      <c r="CT13" s="54">
        <v>0</v>
      </c>
      <c r="CU13" s="54">
        <v>0</v>
      </c>
      <c r="CV13" s="54">
        <v>0</v>
      </c>
      <c r="CW13" s="54">
        <v>0</v>
      </c>
      <c r="CX13" s="54">
        <v>0</v>
      </c>
      <c r="CY13" s="54">
        <v>0</v>
      </c>
      <c r="CZ13" s="48" t="s">
        <v>413</v>
      </c>
      <c r="DA13" s="48" t="s">
        <v>413</v>
      </c>
      <c r="DB13" s="48" t="s">
        <v>413</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48" t="s">
        <v>413</v>
      </c>
      <c r="BN14" s="48" t="s">
        <v>413</v>
      </c>
      <c r="BO14" s="48" t="s">
        <v>413</v>
      </c>
      <c r="BP14" s="48" t="s">
        <v>413</v>
      </c>
      <c r="BQ14" s="48" t="s">
        <v>413</v>
      </c>
      <c r="BR14" s="48" t="s">
        <v>413</v>
      </c>
      <c r="BS14" s="48" t="s">
        <v>413</v>
      </c>
      <c r="BT14" s="48" t="s">
        <v>413</v>
      </c>
      <c r="BU14" s="48" t="s">
        <v>413</v>
      </c>
      <c r="BV14" s="48" t="s">
        <v>413</v>
      </c>
      <c r="BW14" s="48" t="s">
        <v>413</v>
      </c>
      <c r="BX14" s="48" t="s">
        <v>413</v>
      </c>
      <c r="BY14" s="48" t="s">
        <v>413</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48" t="s">
        <v>413</v>
      </c>
      <c r="CR14" s="48" t="s">
        <v>413</v>
      </c>
      <c r="CS14" s="48" t="s">
        <v>413</v>
      </c>
      <c r="CT14" s="54">
        <v>0</v>
      </c>
      <c r="CU14" s="54">
        <v>0</v>
      </c>
      <c r="CV14" s="54">
        <v>0</v>
      </c>
      <c r="CW14" s="54">
        <v>0</v>
      </c>
      <c r="CX14" s="54">
        <v>0</v>
      </c>
      <c r="CY14" s="54">
        <v>0</v>
      </c>
      <c r="CZ14" s="48" t="s">
        <v>413</v>
      </c>
      <c r="DA14" s="48" t="s">
        <v>413</v>
      </c>
      <c r="DB14" s="48" t="s">
        <v>413</v>
      </c>
      <c r="DC14" s="54">
        <v>0</v>
      </c>
      <c r="DD14" s="54">
        <v>0</v>
      </c>
      <c r="DE14" s="54">
        <v>0</v>
      </c>
      <c r="DF14" s="54">
        <v>0</v>
      </c>
      <c r="DG14" s="62">
        <v>0</v>
      </c>
    </row>
    <row r="15" spans="1:111" ht="15" customHeight="1">
      <c r="A15" s="49" t="s">
        <v>214</v>
      </c>
      <c r="B15" s="50"/>
      <c r="C15" s="50"/>
      <c r="D15" s="50" t="s">
        <v>215</v>
      </c>
      <c r="E15" s="54">
        <v>13827228.32</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5573248.14</v>
      </c>
      <c r="U15" s="54">
        <v>1559684.09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339040</v>
      </c>
      <c r="AO15" s="54">
        <v>55000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48" t="s">
        <v>413</v>
      </c>
      <c r="BN15" s="48" t="s">
        <v>413</v>
      </c>
      <c r="BO15" s="48" t="s">
        <v>413</v>
      </c>
      <c r="BP15" s="48" t="s">
        <v>413</v>
      </c>
      <c r="BQ15" s="48" t="s">
        <v>413</v>
      </c>
      <c r="BR15" s="48" t="s">
        <v>413</v>
      </c>
      <c r="BS15" s="48" t="s">
        <v>413</v>
      </c>
      <c r="BT15" s="48" t="s">
        <v>413</v>
      </c>
      <c r="BU15" s="48" t="s">
        <v>413</v>
      </c>
      <c r="BV15" s="48" t="s">
        <v>413</v>
      </c>
      <c r="BW15" s="48" t="s">
        <v>413</v>
      </c>
      <c r="BX15" s="48" t="s">
        <v>413</v>
      </c>
      <c r="BY15" s="48" t="s">
        <v>413</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48" t="s">
        <v>413</v>
      </c>
      <c r="CR15" s="48" t="s">
        <v>413</v>
      </c>
      <c r="CS15" s="48" t="s">
        <v>413</v>
      </c>
      <c r="CT15" s="54">
        <v>0</v>
      </c>
      <c r="CU15" s="54">
        <v>0</v>
      </c>
      <c r="CV15" s="54">
        <v>0</v>
      </c>
      <c r="CW15" s="54">
        <v>0</v>
      </c>
      <c r="CX15" s="54">
        <v>0</v>
      </c>
      <c r="CY15" s="54">
        <v>0</v>
      </c>
      <c r="CZ15" s="48" t="s">
        <v>413</v>
      </c>
      <c r="DA15" s="48" t="s">
        <v>413</v>
      </c>
      <c r="DB15" s="48" t="s">
        <v>413</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48" t="s">
        <v>413</v>
      </c>
      <c r="BN16" s="48" t="s">
        <v>413</v>
      </c>
      <c r="BO16" s="48" t="s">
        <v>413</v>
      </c>
      <c r="BP16" s="48" t="s">
        <v>413</v>
      </c>
      <c r="BQ16" s="48" t="s">
        <v>413</v>
      </c>
      <c r="BR16" s="48" t="s">
        <v>413</v>
      </c>
      <c r="BS16" s="48" t="s">
        <v>413</v>
      </c>
      <c r="BT16" s="48" t="s">
        <v>413</v>
      </c>
      <c r="BU16" s="48" t="s">
        <v>413</v>
      </c>
      <c r="BV16" s="48" t="s">
        <v>413</v>
      </c>
      <c r="BW16" s="48" t="s">
        <v>413</v>
      </c>
      <c r="BX16" s="48" t="s">
        <v>413</v>
      </c>
      <c r="BY16" s="48" t="s">
        <v>413</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48" t="s">
        <v>413</v>
      </c>
      <c r="CR16" s="48" t="s">
        <v>413</v>
      </c>
      <c r="CS16" s="48" t="s">
        <v>413</v>
      </c>
      <c r="CT16" s="54">
        <v>0</v>
      </c>
      <c r="CU16" s="54">
        <v>0</v>
      </c>
      <c r="CV16" s="54">
        <v>0</v>
      </c>
      <c r="CW16" s="54">
        <v>0</v>
      </c>
      <c r="CX16" s="54">
        <v>0</v>
      </c>
      <c r="CY16" s="54">
        <v>0</v>
      </c>
      <c r="CZ16" s="48" t="s">
        <v>413</v>
      </c>
      <c r="DA16" s="48" t="s">
        <v>413</v>
      </c>
      <c r="DB16" s="48" t="s">
        <v>413</v>
      </c>
      <c r="DC16" s="54">
        <v>0</v>
      </c>
      <c r="DD16" s="54">
        <v>0</v>
      </c>
      <c r="DE16" s="54">
        <v>0</v>
      </c>
      <c r="DF16" s="54">
        <v>0</v>
      </c>
      <c r="DG16" s="62">
        <v>0</v>
      </c>
    </row>
    <row r="17" spans="1:111" ht="15" customHeight="1">
      <c r="A17" s="49" t="s">
        <v>219</v>
      </c>
      <c r="B17" s="50"/>
      <c r="C17" s="50"/>
      <c r="D17" s="50" t="s">
        <v>220</v>
      </c>
      <c r="E17" s="54">
        <v>911891.4</v>
      </c>
      <c r="F17" s="54">
        <v>366182.29</v>
      </c>
      <c r="G17" s="54">
        <v>218968.9</v>
      </c>
      <c r="H17" s="54">
        <v>120052.75</v>
      </c>
      <c r="I17" s="54">
        <v>27160.64</v>
      </c>
      <c r="J17" s="54">
        <v>0</v>
      </c>
      <c r="K17" s="54">
        <v>0</v>
      </c>
      <c r="L17" s="54">
        <v>0</v>
      </c>
      <c r="M17" s="54">
        <v>0</v>
      </c>
      <c r="N17" s="54">
        <v>0</v>
      </c>
      <c r="O17" s="54">
        <v>0</v>
      </c>
      <c r="P17" s="54">
        <v>0</v>
      </c>
      <c r="Q17" s="54">
        <v>0</v>
      </c>
      <c r="R17" s="54">
        <v>0</v>
      </c>
      <c r="S17" s="54">
        <v>0</v>
      </c>
      <c r="T17" s="54">
        <v>521961.11</v>
      </c>
      <c r="U17" s="54">
        <v>73239.23</v>
      </c>
      <c r="V17" s="54">
        <v>19600</v>
      </c>
      <c r="W17" s="54">
        <v>0</v>
      </c>
      <c r="X17" s="54">
        <v>0</v>
      </c>
      <c r="Y17" s="54">
        <v>0</v>
      </c>
      <c r="Z17" s="54">
        <v>0</v>
      </c>
      <c r="AA17" s="54">
        <v>34</v>
      </c>
      <c r="AB17" s="54">
        <v>0</v>
      </c>
      <c r="AC17" s="54">
        <v>61591</v>
      </c>
      <c r="AD17" s="54">
        <v>76156.71</v>
      </c>
      <c r="AE17" s="54">
        <v>0</v>
      </c>
      <c r="AF17" s="54">
        <v>179494</v>
      </c>
      <c r="AG17" s="54">
        <v>10500</v>
      </c>
      <c r="AH17" s="54">
        <v>0</v>
      </c>
      <c r="AI17" s="54">
        <v>11533</v>
      </c>
      <c r="AJ17" s="54">
        <v>0</v>
      </c>
      <c r="AK17" s="54">
        <v>1200</v>
      </c>
      <c r="AL17" s="54">
        <v>0</v>
      </c>
      <c r="AM17" s="54">
        <v>0</v>
      </c>
      <c r="AN17" s="54">
        <v>0</v>
      </c>
      <c r="AO17" s="54">
        <v>2000</v>
      </c>
      <c r="AP17" s="54">
        <v>0</v>
      </c>
      <c r="AQ17" s="54">
        <v>0</v>
      </c>
      <c r="AR17" s="54">
        <v>85413.17</v>
      </c>
      <c r="AS17" s="54">
        <v>1200</v>
      </c>
      <c r="AT17" s="54">
        <v>0</v>
      </c>
      <c r="AU17" s="54">
        <v>0</v>
      </c>
      <c r="AV17" s="54">
        <v>23748</v>
      </c>
      <c r="AW17" s="54">
        <v>0</v>
      </c>
      <c r="AX17" s="54">
        <v>0</v>
      </c>
      <c r="AY17" s="54">
        <v>0</v>
      </c>
      <c r="AZ17" s="54">
        <v>0</v>
      </c>
      <c r="BA17" s="54">
        <v>7448</v>
      </c>
      <c r="BB17" s="54">
        <v>0</v>
      </c>
      <c r="BC17" s="54">
        <v>0</v>
      </c>
      <c r="BD17" s="54">
        <v>0</v>
      </c>
      <c r="BE17" s="54">
        <v>16300</v>
      </c>
      <c r="BF17" s="54">
        <v>0</v>
      </c>
      <c r="BG17" s="54">
        <v>0</v>
      </c>
      <c r="BH17" s="54">
        <v>0</v>
      </c>
      <c r="BI17" s="54">
        <v>0</v>
      </c>
      <c r="BJ17" s="54">
        <v>0</v>
      </c>
      <c r="BK17" s="54">
        <v>0</v>
      </c>
      <c r="BL17" s="54">
        <v>0</v>
      </c>
      <c r="BM17" s="48" t="s">
        <v>413</v>
      </c>
      <c r="BN17" s="48" t="s">
        <v>413</v>
      </c>
      <c r="BO17" s="48" t="s">
        <v>413</v>
      </c>
      <c r="BP17" s="48" t="s">
        <v>413</v>
      </c>
      <c r="BQ17" s="48" t="s">
        <v>413</v>
      </c>
      <c r="BR17" s="48" t="s">
        <v>413</v>
      </c>
      <c r="BS17" s="48" t="s">
        <v>413</v>
      </c>
      <c r="BT17" s="48" t="s">
        <v>413</v>
      </c>
      <c r="BU17" s="48" t="s">
        <v>413</v>
      </c>
      <c r="BV17" s="48" t="s">
        <v>413</v>
      </c>
      <c r="BW17" s="48" t="s">
        <v>413</v>
      </c>
      <c r="BX17" s="48" t="s">
        <v>413</v>
      </c>
      <c r="BY17" s="48" t="s">
        <v>413</v>
      </c>
      <c r="BZ17" s="54">
        <v>0</v>
      </c>
      <c r="CA17" s="54">
        <v>0</v>
      </c>
      <c r="CB17" s="54">
        <v>0</v>
      </c>
      <c r="CC17" s="54">
        <v>0</v>
      </c>
      <c r="CD17" s="54">
        <v>0</v>
      </c>
      <c r="CE17" s="54">
        <v>0</v>
      </c>
      <c r="CF17" s="54">
        <v>0</v>
      </c>
      <c r="CG17" s="54">
        <v>0</v>
      </c>
      <c r="CH17" s="54">
        <v>0</v>
      </c>
      <c r="CI17" s="54">
        <v>0</v>
      </c>
      <c r="CJ17" s="54">
        <v>0</v>
      </c>
      <c r="CK17" s="54">
        <v>0</v>
      </c>
      <c r="CL17" s="54">
        <v>0</v>
      </c>
      <c r="CM17" s="54">
        <v>0</v>
      </c>
      <c r="CN17" s="54">
        <v>0</v>
      </c>
      <c r="CO17" s="54">
        <v>0</v>
      </c>
      <c r="CP17" s="54">
        <v>0</v>
      </c>
      <c r="CQ17" s="48" t="s">
        <v>413</v>
      </c>
      <c r="CR17" s="48" t="s">
        <v>413</v>
      </c>
      <c r="CS17" s="48" t="s">
        <v>413</v>
      </c>
      <c r="CT17" s="54">
        <v>0</v>
      </c>
      <c r="CU17" s="54">
        <v>0</v>
      </c>
      <c r="CV17" s="54">
        <v>0</v>
      </c>
      <c r="CW17" s="54">
        <v>0</v>
      </c>
      <c r="CX17" s="54">
        <v>0</v>
      </c>
      <c r="CY17" s="54">
        <v>0</v>
      </c>
      <c r="CZ17" s="48" t="s">
        <v>413</v>
      </c>
      <c r="DA17" s="48" t="s">
        <v>413</v>
      </c>
      <c r="DB17" s="48" t="s">
        <v>413</v>
      </c>
      <c r="DC17" s="54">
        <v>0</v>
      </c>
      <c r="DD17" s="54">
        <v>0</v>
      </c>
      <c r="DE17" s="54">
        <v>0</v>
      </c>
      <c r="DF17" s="54">
        <v>0</v>
      </c>
      <c r="DG17" s="62">
        <v>0</v>
      </c>
    </row>
    <row r="18" spans="1:111" ht="15" customHeight="1">
      <c r="A18" s="49" t="s">
        <v>221</v>
      </c>
      <c r="B18" s="50"/>
      <c r="C18" s="50"/>
      <c r="D18" s="50" t="s">
        <v>210</v>
      </c>
      <c r="E18" s="54">
        <v>911891.4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48" t="s">
        <v>413</v>
      </c>
      <c r="BN18" s="48" t="s">
        <v>413</v>
      </c>
      <c r="BO18" s="48" t="s">
        <v>413</v>
      </c>
      <c r="BP18" s="48" t="s">
        <v>413</v>
      </c>
      <c r="BQ18" s="48" t="s">
        <v>413</v>
      </c>
      <c r="BR18" s="48" t="s">
        <v>413</v>
      </c>
      <c r="BS18" s="48" t="s">
        <v>413</v>
      </c>
      <c r="BT18" s="48" t="s">
        <v>413</v>
      </c>
      <c r="BU18" s="48" t="s">
        <v>413</v>
      </c>
      <c r="BV18" s="48" t="s">
        <v>413</v>
      </c>
      <c r="BW18" s="48" t="s">
        <v>413</v>
      </c>
      <c r="BX18" s="48" t="s">
        <v>413</v>
      </c>
      <c r="BY18" s="48" t="s">
        <v>413</v>
      </c>
      <c r="BZ18" s="54">
        <v>0</v>
      </c>
      <c r="CA18" s="54">
        <v>0</v>
      </c>
      <c r="CB18" s="54">
        <v>0</v>
      </c>
      <c r="CC18" s="54">
        <v>0</v>
      </c>
      <c r="CD18" s="54">
        <v>0</v>
      </c>
      <c r="CE18" s="54">
        <v>0</v>
      </c>
      <c r="CF18" s="54">
        <v>0</v>
      </c>
      <c r="CG18" s="54">
        <v>0</v>
      </c>
      <c r="CH18" s="54">
        <v>0</v>
      </c>
      <c r="CI18" s="54">
        <v>0</v>
      </c>
      <c r="CJ18" s="54">
        <v>0</v>
      </c>
      <c r="CK18" s="54">
        <v>0</v>
      </c>
      <c r="CL18" s="54">
        <v>0</v>
      </c>
      <c r="CM18" s="54">
        <v>0</v>
      </c>
      <c r="CN18" s="54">
        <v>0</v>
      </c>
      <c r="CO18" s="54">
        <v>0</v>
      </c>
      <c r="CP18" s="54">
        <v>0</v>
      </c>
      <c r="CQ18" s="48" t="s">
        <v>413</v>
      </c>
      <c r="CR18" s="48" t="s">
        <v>413</v>
      </c>
      <c r="CS18" s="48" t="s">
        <v>413</v>
      </c>
      <c r="CT18" s="54">
        <v>0</v>
      </c>
      <c r="CU18" s="54">
        <v>0</v>
      </c>
      <c r="CV18" s="54">
        <v>0</v>
      </c>
      <c r="CW18" s="54">
        <v>0</v>
      </c>
      <c r="CX18" s="54">
        <v>0</v>
      </c>
      <c r="CY18" s="54">
        <v>0</v>
      </c>
      <c r="CZ18" s="48" t="s">
        <v>413</v>
      </c>
      <c r="DA18" s="48" t="s">
        <v>413</v>
      </c>
      <c r="DB18" s="48" t="s">
        <v>413</v>
      </c>
      <c r="DC18" s="54">
        <v>0</v>
      </c>
      <c r="DD18" s="54">
        <v>0</v>
      </c>
      <c r="DE18" s="54">
        <v>0</v>
      </c>
      <c r="DF18" s="54">
        <v>0</v>
      </c>
      <c r="DG18" s="62">
        <v>0</v>
      </c>
    </row>
    <row r="19" spans="1:111" ht="15" customHeight="1">
      <c r="A19" s="49" t="s">
        <v>223</v>
      </c>
      <c r="B19" s="50"/>
      <c r="C19" s="50"/>
      <c r="D19" s="50" t="s">
        <v>224</v>
      </c>
      <c r="E19" s="54">
        <v>2793568.32</v>
      </c>
      <c r="F19" s="54">
        <v>1844292.08</v>
      </c>
      <c r="G19" s="54">
        <v>1156983.45</v>
      </c>
      <c r="H19" s="54">
        <v>565604.27</v>
      </c>
      <c r="I19" s="54">
        <v>121704.36</v>
      </c>
      <c r="J19" s="54">
        <v>0</v>
      </c>
      <c r="K19" s="54">
        <v>0</v>
      </c>
      <c r="L19" s="54">
        <v>0</v>
      </c>
      <c r="M19" s="54">
        <v>0</v>
      </c>
      <c r="N19" s="54">
        <v>0</v>
      </c>
      <c r="O19" s="54">
        <v>0</v>
      </c>
      <c r="P19" s="54">
        <v>0</v>
      </c>
      <c r="Q19" s="54">
        <v>0</v>
      </c>
      <c r="R19" s="54">
        <v>0</v>
      </c>
      <c r="S19" s="54">
        <v>0</v>
      </c>
      <c r="T19" s="54">
        <v>798176.24</v>
      </c>
      <c r="U19" s="54">
        <v>333776.8</v>
      </c>
      <c r="V19" s="54">
        <v>81868</v>
      </c>
      <c r="W19" s="54">
        <v>0</v>
      </c>
      <c r="X19" s="54">
        <v>0</v>
      </c>
      <c r="Y19" s="54">
        <v>900.6</v>
      </c>
      <c r="Z19" s="54">
        <v>33.75</v>
      </c>
      <c r="AA19" s="54">
        <v>0</v>
      </c>
      <c r="AB19" s="54">
        <v>0</v>
      </c>
      <c r="AC19" s="54">
        <v>15735</v>
      </c>
      <c r="AD19" s="54">
        <v>26188.5</v>
      </c>
      <c r="AE19" s="54">
        <v>0</v>
      </c>
      <c r="AF19" s="54">
        <v>223247</v>
      </c>
      <c r="AG19" s="54">
        <v>2730</v>
      </c>
      <c r="AH19" s="54">
        <v>0</v>
      </c>
      <c r="AI19" s="54">
        <v>38249.59</v>
      </c>
      <c r="AJ19" s="54">
        <v>0</v>
      </c>
      <c r="AK19" s="54">
        <v>0</v>
      </c>
      <c r="AL19" s="54">
        <v>0</v>
      </c>
      <c r="AM19" s="54">
        <v>0</v>
      </c>
      <c r="AN19" s="54">
        <v>5000</v>
      </c>
      <c r="AO19" s="54">
        <v>0</v>
      </c>
      <c r="AP19" s="54">
        <v>0</v>
      </c>
      <c r="AQ19" s="54">
        <v>0</v>
      </c>
      <c r="AR19" s="54">
        <v>0</v>
      </c>
      <c r="AS19" s="54">
        <v>3800</v>
      </c>
      <c r="AT19" s="54">
        <v>0</v>
      </c>
      <c r="AU19" s="54">
        <v>66647</v>
      </c>
      <c r="AV19" s="54">
        <v>151100</v>
      </c>
      <c r="AW19" s="54">
        <v>0</v>
      </c>
      <c r="AX19" s="54">
        <v>0</v>
      </c>
      <c r="AY19" s="54">
        <v>0</v>
      </c>
      <c r="AZ19" s="54">
        <v>0</v>
      </c>
      <c r="BA19" s="54">
        <v>0</v>
      </c>
      <c r="BB19" s="54">
        <v>0</v>
      </c>
      <c r="BC19" s="54">
        <v>0</v>
      </c>
      <c r="BD19" s="54">
        <v>0</v>
      </c>
      <c r="BE19" s="54">
        <v>151100</v>
      </c>
      <c r="BF19" s="54">
        <v>0</v>
      </c>
      <c r="BG19" s="54">
        <v>0</v>
      </c>
      <c r="BH19" s="54">
        <v>0</v>
      </c>
      <c r="BI19" s="54">
        <v>0</v>
      </c>
      <c r="BJ19" s="54">
        <v>0</v>
      </c>
      <c r="BK19" s="54">
        <v>0</v>
      </c>
      <c r="BL19" s="54">
        <v>0</v>
      </c>
      <c r="BM19" s="48" t="s">
        <v>413</v>
      </c>
      <c r="BN19" s="48" t="s">
        <v>413</v>
      </c>
      <c r="BO19" s="48" t="s">
        <v>413</v>
      </c>
      <c r="BP19" s="48" t="s">
        <v>413</v>
      </c>
      <c r="BQ19" s="48" t="s">
        <v>413</v>
      </c>
      <c r="BR19" s="48" t="s">
        <v>413</v>
      </c>
      <c r="BS19" s="48" t="s">
        <v>413</v>
      </c>
      <c r="BT19" s="48" t="s">
        <v>413</v>
      </c>
      <c r="BU19" s="48" t="s">
        <v>413</v>
      </c>
      <c r="BV19" s="48" t="s">
        <v>413</v>
      </c>
      <c r="BW19" s="48" t="s">
        <v>413</v>
      </c>
      <c r="BX19" s="48" t="s">
        <v>413</v>
      </c>
      <c r="BY19" s="48" t="s">
        <v>413</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48" t="s">
        <v>413</v>
      </c>
      <c r="CR19" s="48" t="s">
        <v>413</v>
      </c>
      <c r="CS19" s="48" t="s">
        <v>413</v>
      </c>
      <c r="CT19" s="54">
        <v>0</v>
      </c>
      <c r="CU19" s="54">
        <v>0</v>
      </c>
      <c r="CV19" s="54">
        <v>0</v>
      </c>
      <c r="CW19" s="54">
        <v>0</v>
      </c>
      <c r="CX19" s="54">
        <v>0</v>
      </c>
      <c r="CY19" s="54">
        <v>0</v>
      </c>
      <c r="CZ19" s="48" t="s">
        <v>413</v>
      </c>
      <c r="DA19" s="48" t="s">
        <v>413</v>
      </c>
      <c r="DB19" s="48" t="s">
        <v>413</v>
      </c>
      <c r="DC19" s="54">
        <v>0</v>
      </c>
      <c r="DD19" s="54">
        <v>0</v>
      </c>
      <c r="DE19" s="54">
        <v>0</v>
      </c>
      <c r="DF19" s="54">
        <v>0</v>
      </c>
      <c r="DG19" s="62">
        <v>0</v>
      </c>
    </row>
    <row r="20" spans="1:111" ht="15" customHeight="1">
      <c r="A20" s="49" t="s">
        <v>225</v>
      </c>
      <c r="B20" s="50"/>
      <c r="C20" s="50"/>
      <c r="D20" s="50" t="s">
        <v>210</v>
      </c>
      <c r="E20" s="54">
        <v>2793568.32</v>
      </c>
      <c r="F20" s="54">
        <v>1844292.08</v>
      </c>
      <c r="G20" s="54">
        <v>1156983.45</v>
      </c>
      <c r="H20" s="54">
        <v>565604.27</v>
      </c>
      <c r="I20" s="54">
        <v>121704.36</v>
      </c>
      <c r="J20" s="54">
        <v>0</v>
      </c>
      <c r="K20" s="54">
        <v>0</v>
      </c>
      <c r="L20" s="54">
        <v>0</v>
      </c>
      <c r="M20" s="54">
        <v>0</v>
      </c>
      <c r="N20" s="54">
        <v>0</v>
      </c>
      <c r="O20" s="54">
        <v>0</v>
      </c>
      <c r="P20" s="54">
        <v>0</v>
      </c>
      <c r="Q20" s="54">
        <v>0</v>
      </c>
      <c r="R20" s="54">
        <v>0</v>
      </c>
      <c r="S20" s="54">
        <v>0</v>
      </c>
      <c r="T20" s="54">
        <v>798176.24</v>
      </c>
      <c r="U20" s="54">
        <v>333776.8</v>
      </c>
      <c r="V20" s="54">
        <v>81868</v>
      </c>
      <c r="W20" s="54">
        <v>0</v>
      </c>
      <c r="X20" s="54">
        <v>0</v>
      </c>
      <c r="Y20" s="54">
        <v>900.6</v>
      </c>
      <c r="Z20" s="54">
        <v>33.75</v>
      </c>
      <c r="AA20" s="54">
        <v>0</v>
      </c>
      <c r="AB20" s="54">
        <v>0</v>
      </c>
      <c r="AC20" s="54">
        <v>15735</v>
      </c>
      <c r="AD20" s="54">
        <v>26188.5</v>
      </c>
      <c r="AE20" s="54">
        <v>0</v>
      </c>
      <c r="AF20" s="54">
        <v>223247</v>
      </c>
      <c r="AG20" s="54">
        <v>2730</v>
      </c>
      <c r="AH20" s="54">
        <v>0</v>
      </c>
      <c r="AI20" s="54">
        <v>38249.59</v>
      </c>
      <c r="AJ20" s="54">
        <v>0</v>
      </c>
      <c r="AK20" s="54">
        <v>0</v>
      </c>
      <c r="AL20" s="54">
        <v>0</v>
      </c>
      <c r="AM20" s="54">
        <v>0</v>
      </c>
      <c r="AN20" s="54">
        <v>5000</v>
      </c>
      <c r="AO20" s="54">
        <v>0</v>
      </c>
      <c r="AP20" s="54">
        <v>0</v>
      </c>
      <c r="AQ20" s="54">
        <v>0</v>
      </c>
      <c r="AR20" s="54">
        <v>0</v>
      </c>
      <c r="AS20" s="54">
        <v>3800</v>
      </c>
      <c r="AT20" s="54">
        <v>0</v>
      </c>
      <c r="AU20" s="54">
        <v>66647</v>
      </c>
      <c r="AV20" s="54">
        <v>151100</v>
      </c>
      <c r="AW20" s="54">
        <v>0</v>
      </c>
      <c r="AX20" s="54">
        <v>0</v>
      </c>
      <c r="AY20" s="54">
        <v>0</v>
      </c>
      <c r="AZ20" s="54">
        <v>0</v>
      </c>
      <c r="BA20" s="54">
        <v>0</v>
      </c>
      <c r="BB20" s="54">
        <v>0</v>
      </c>
      <c r="BC20" s="54">
        <v>0</v>
      </c>
      <c r="BD20" s="54">
        <v>0</v>
      </c>
      <c r="BE20" s="54">
        <v>151100</v>
      </c>
      <c r="BF20" s="54">
        <v>0</v>
      </c>
      <c r="BG20" s="54">
        <v>0</v>
      </c>
      <c r="BH20" s="54">
        <v>0</v>
      </c>
      <c r="BI20" s="54">
        <v>0</v>
      </c>
      <c r="BJ20" s="54">
        <v>0</v>
      </c>
      <c r="BK20" s="54">
        <v>0</v>
      </c>
      <c r="BL20" s="54">
        <v>0</v>
      </c>
      <c r="BM20" s="48" t="s">
        <v>413</v>
      </c>
      <c r="BN20" s="48" t="s">
        <v>413</v>
      </c>
      <c r="BO20" s="48" t="s">
        <v>413</v>
      </c>
      <c r="BP20" s="48" t="s">
        <v>413</v>
      </c>
      <c r="BQ20" s="48" t="s">
        <v>413</v>
      </c>
      <c r="BR20" s="48" t="s">
        <v>413</v>
      </c>
      <c r="BS20" s="48" t="s">
        <v>413</v>
      </c>
      <c r="BT20" s="48" t="s">
        <v>413</v>
      </c>
      <c r="BU20" s="48" t="s">
        <v>413</v>
      </c>
      <c r="BV20" s="48" t="s">
        <v>413</v>
      </c>
      <c r="BW20" s="48" t="s">
        <v>413</v>
      </c>
      <c r="BX20" s="48" t="s">
        <v>413</v>
      </c>
      <c r="BY20" s="48" t="s">
        <v>413</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48" t="s">
        <v>413</v>
      </c>
      <c r="CR20" s="48" t="s">
        <v>413</v>
      </c>
      <c r="CS20" s="48" t="s">
        <v>413</v>
      </c>
      <c r="CT20" s="54">
        <v>0</v>
      </c>
      <c r="CU20" s="54">
        <v>0</v>
      </c>
      <c r="CV20" s="54">
        <v>0</v>
      </c>
      <c r="CW20" s="54">
        <v>0</v>
      </c>
      <c r="CX20" s="54">
        <v>0</v>
      </c>
      <c r="CY20" s="54">
        <v>0</v>
      </c>
      <c r="CZ20" s="48" t="s">
        <v>413</v>
      </c>
      <c r="DA20" s="48" t="s">
        <v>413</v>
      </c>
      <c r="DB20" s="48" t="s">
        <v>413</v>
      </c>
      <c r="DC20" s="54">
        <v>0</v>
      </c>
      <c r="DD20" s="54">
        <v>0</v>
      </c>
      <c r="DE20" s="54">
        <v>0</v>
      </c>
      <c r="DF20" s="54">
        <v>0</v>
      </c>
      <c r="DG20" s="62">
        <v>0</v>
      </c>
    </row>
    <row r="21" spans="1:111" ht="15" customHeight="1">
      <c r="A21" s="49" t="s">
        <v>227</v>
      </c>
      <c r="B21" s="50"/>
      <c r="C21" s="50"/>
      <c r="D21" s="50" t="s">
        <v>228</v>
      </c>
      <c r="E21" s="54">
        <v>49984.5</v>
      </c>
      <c r="F21" s="54">
        <v>0</v>
      </c>
      <c r="G21" s="54">
        <v>0</v>
      </c>
      <c r="H21" s="54">
        <v>0</v>
      </c>
      <c r="I21" s="54">
        <v>0</v>
      </c>
      <c r="J21" s="54">
        <v>0</v>
      </c>
      <c r="K21" s="54">
        <v>0</v>
      </c>
      <c r="L21" s="54">
        <v>0</v>
      </c>
      <c r="M21" s="54">
        <v>0</v>
      </c>
      <c r="N21" s="54">
        <v>0</v>
      </c>
      <c r="O21" s="54">
        <v>0</v>
      </c>
      <c r="P21" s="54">
        <v>0</v>
      </c>
      <c r="Q21" s="54">
        <v>0</v>
      </c>
      <c r="R21" s="54">
        <v>0</v>
      </c>
      <c r="S21" s="54">
        <v>0</v>
      </c>
      <c r="T21" s="54">
        <v>49984.5</v>
      </c>
      <c r="U21" s="54">
        <v>37000</v>
      </c>
      <c r="V21" s="54">
        <v>0</v>
      </c>
      <c r="W21" s="54">
        <v>0</v>
      </c>
      <c r="X21" s="54">
        <v>0</v>
      </c>
      <c r="Y21" s="54">
        <v>0</v>
      </c>
      <c r="Z21" s="54">
        <v>0</v>
      </c>
      <c r="AA21" s="54">
        <v>0</v>
      </c>
      <c r="AB21" s="54">
        <v>0</v>
      </c>
      <c r="AC21" s="54">
        <v>0</v>
      </c>
      <c r="AD21" s="54">
        <v>2855.5</v>
      </c>
      <c r="AE21" s="54">
        <v>0</v>
      </c>
      <c r="AF21" s="54">
        <v>5625</v>
      </c>
      <c r="AG21" s="54">
        <v>0</v>
      </c>
      <c r="AH21" s="54">
        <v>0</v>
      </c>
      <c r="AI21" s="54">
        <v>504</v>
      </c>
      <c r="AJ21" s="54">
        <v>0</v>
      </c>
      <c r="AK21" s="54">
        <v>0</v>
      </c>
      <c r="AL21" s="54">
        <v>0</v>
      </c>
      <c r="AM21" s="54">
        <v>0</v>
      </c>
      <c r="AN21" s="54">
        <v>0</v>
      </c>
      <c r="AO21" s="54">
        <v>0</v>
      </c>
      <c r="AP21" s="54">
        <v>0</v>
      </c>
      <c r="AQ21" s="54">
        <v>0</v>
      </c>
      <c r="AR21" s="54">
        <v>0</v>
      </c>
      <c r="AS21" s="54">
        <v>4000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48" t="s">
        <v>413</v>
      </c>
      <c r="BN21" s="48" t="s">
        <v>413</v>
      </c>
      <c r="BO21" s="48" t="s">
        <v>413</v>
      </c>
      <c r="BP21" s="48" t="s">
        <v>413</v>
      </c>
      <c r="BQ21" s="48" t="s">
        <v>413</v>
      </c>
      <c r="BR21" s="48" t="s">
        <v>413</v>
      </c>
      <c r="BS21" s="48" t="s">
        <v>413</v>
      </c>
      <c r="BT21" s="48" t="s">
        <v>413</v>
      </c>
      <c r="BU21" s="48" t="s">
        <v>413</v>
      </c>
      <c r="BV21" s="48" t="s">
        <v>413</v>
      </c>
      <c r="BW21" s="48" t="s">
        <v>413</v>
      </c>
      <c r="BX21" s="48" t="s">
        <v>413</v>
      </c>
      <c r="BY21" s="48" t="s">
        <v>413</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48" t="s">
        <v>413</v>
      </c>
      <c r="CR21" s="48" t="s">
        <v>413</v>
      </c>
      <c r="CS21" s="48" t="s">
        <v>413</v>
      </c>
      <c r="CT21" s="54">
        <v>0</v>
      </c>
      <c r="CU21" s="54">
        <v>0</v>
      </c>
      <c r="CV21" s="54">
        <v>0</v>
      </c>
      <c r="CW21" s="54">
        <v>0</v>
      </c>
      <c r="CX21" s="54">
        <v>0</v>
      </c>
      <c r="CY21" s="54">
        <v>0</v>
      </c>
      <c r="CZ21" s="48" t="s">
        <v>413</v>
      </c>
      <c r="DA21" s="48" t="s">
        <v>413</v>
      </c>
      <c r="DB21" s="48" t="s">
        <v>413</v>
      </c>
      <c r="DC21" s="54">
        <v>0</v>
      </c>
      <c r="DD21" s="54">
        <v>0</v>
      </c>
      <c r="DE21" s="54">
        <v>0</v>
      </c>
      <c r="DF21" s="54">
        <v>0</v>
      </c>
      <c r="DG21" s="62">
        <v>0</v>
      </c>
    </row>
    <row r="22" spans="1:111" ht="15" customHeight="1">
      <c r="A22" s="49" t="s">
        <v>229</v>
      </c>
      <c r="B22" s="50"/>
      <c r="C22" s="50"/>
      <c r="D22" s="50" t="s">
        <v>230</v>
      </c>
      <c r="E22" s="54">
        <v>49984.5</v>
      </c>
      <c r="F22" s="54">
        <v>0</v>
      </c>
      <c r="G22" s="54">
        <v>0</v>
      </c>
      <c r="H22" s="54">
        <v>0</v>
      </c>
      <c r="I22" s="54">
        <v>0</v>
      </c>
      <c r="J22" s="54">
        <v>0</v>
      </c>
      <c r="K22" s="54">
        <v>0</v>
      </c>
      <c r="L22" s="54">
        <v>0</v>
      </c>
      <c r="M22" s="54">
        <v>0</v>
      </c>
      <c r="N22" s="54">
        <v>0</v>
      </c>
      <c r="O22" s="54">
        <v>0</v>
      </c>
      <c r="P22" s="54">
        <v>0</v>
      </c>
      <c r="Q22" s="54">
        <v>0</v>
      </c>
      <c r="R22" s="54">
        <v>0</v>
      </c>
      <c r="S22" s="54">
        <v>0</v>
      </c>
      <c r="T22" s="54">
        <v>49984.5</v>
      </c>
      <c r="U22" s="54">
        <v>37000</v>
      </c>
      <c r="V22" s="54">
        <v>0</v>
      </c>
      <c r="W22" s="54">
        <v>0</v>
      </c>
      <c r="X22" s="54">
        <v>0</v>
      </c>
      <c r="Y22" s="54">
        <v>0</v>
      </c>
      <c r="Z22" s="54">
        <v>0</v>
      </c>
      <c r="AA22" s="54">
        <v>0</v>
      </c>
      <c r="AB22" s="54">
        <v>0</v>
      </c>
      <c r="AC22" s="54">
        <v>0</v>
      </c>
      <c r="AD22" s="54">
        <v>2855.5</v>
      </c>
      <c r="AE22" s="54">
        <v>0</v>
      </c>
      <c r="AF22" s="54">
        <v>5625</v>
      </c>
      <c r="AG22" s="54">
        <v>0</v>
      </c>
      <c r="AH22" s="54">
        <v>0</v>
      </c>
      <c r="AI22" s="54">
        <v>504</v>
      </c>
      <c r="AJ22" s="54">
        <v>0</v>
      </c>
      <c r="AK22" s="54">
        <v>0</v>
      </c>
      <c r="AL22" s="54">
        <v>0</v>
      </c>
      <c r="AM22" s="54">
        <v>0</v>
      </c>
      <c r="AN22" s="54">
        <v>0</v>
      </c>
      <c r="AO22" s="54">
        <v>0</v>
      </c>
      <c r="AP22" s="54">
        <v>0</v>
      </c>
      <c r="AQ22" s="54">
        <v>0</v>
      </c>
      <c r="AR22" s="54">
        <v>0</v>
      </c>
      <c r="AS22" s="54">
        <v>4000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48" t="s">
        <v>413</v>
      </c>
      <c r="BN22" s="48" t="s">
        <v>413</v>
      </c>
      <c r="BO22" s="48" t="s">
        <v>413</v>
      </c>
      <c r="BP22" s="48" t="s">
        <v>413</v>
      </c>
      <c r="BQ22" s="48" t="s">
        <v>413</v>
      </c>
      <c r="BR22" s="48" t="s">
        <v>413</v>
      </c>
      <c r="BS22" s="48" t="s">
        <v>413</v>
      </c>
      <c r="BT22" s="48" t="s">
        <v>413</v>
      </c>
      <c r="BU22" s="48" t="s">
        <v>413</v>
      </c>
      <c r="BV22" s="48" t="s">
        <v>413</v>
      </c>
      <c r="BW22" s="48" t="s">
        <v>413</v>
      </c>
      <c r="BX22" s="48" t="s">
        <v>413</v>
      </c>
      <c r="BY22" s="48" t="s">
        <v>413</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48" t="s">
        <v>413</v>
      </c>
      <c r="CR22" s="48" t="s">
        <v>413</v>
      </c>
      <c r="CS22" s="48" t="s">
        <v>413</v>
      </c>
      <c r="CT22" s="54">
        <v>0</v>
      </c>
      <c r="CU22" s="54">
        <v>0</v>
      </c>
      <c r="CV22" s="54">
        <v>0</v>
      </c>
      <c r="CW22" s="54">
        <v>0</v>
      </c>
      <c r="CX22" s="54">
        <v>0</v>
      </c>
      <c r="CY22" s="54">
        <v>0</v>
      </c>
      <c r="CZ22" s="48" t="s">
        <v>413</v>
      </c>
      <c r="DA22" s="48" t="s">
        <v>413</v>
      </c>
      <c r="DB22" s="48" t="s">
        <v>413</v>
      </c>
      <c r="DC22" s="54">
        <v>0</v>
      </c>
      <c r="DD22" s="54">
        <v>0</v>
      </c>
      <c r="DE22" s="54">
        <v>0</v>
      </c>
      <c r="DF22" s="54">
        <v>0</v>
      </c>
      <c r="DG22" s="62">
        <v>0</v>
      </c>
    </row>
    <row r="23" spans="1:111" ht="15" customHeight="1">
      <c r="A23" s="49" t="s">
        <v>231</v>
      </c>
      <c r="B23" s="50"/>
      <c r="C23" s="50"/>
      <c r="D23" s="50" t="s">
        <v>232</v>
      </c>
      <c r="E23" s="54">
        <v>49984.5</v>
      </c>
      <c r="F23" s="54">
        <v>0</v>
      </c>
      <c r="G23" s="54">
        <v>0</v>
      </c>
      <c r="H23" s="54">
        <v>0</v>
      </c>
      <c r="I23" s="54">
        <v>0</v>
      </c>
      <c r="J23" s="54">
        <v>0</v>
      </c>
      <c r="K23" s="54">
        <v>0</v>
      </c>
      <c r="L23" s="54">
        <v>0</v>
      </c>
      <c r="M23" s="54">
        <v>0</v>
      </c>
      <c r="N23" s="54">
        <v>0</v>
      </c>
      <c r="O23" s="54">
        <v>0</v>
      </c>
      <c r="P23" s="54">
        <v>0</v>
      </c>
      <c r="Q23" s="54">
        <v>0</v>
      </c>
      <c r="R23" s="54">
        <v>0</v>
      </c>
      <c r="S23" s="54">
        <v>0</v>
      </c>
      <c r="T23" s="54">
        <v>49984.5</v>
      </c>
      <c r="U23" s="54">
        <v>37000</v>
      </c>
      <c r="V23" s="54">
        <v>0</v>
      </c>
      <c r="W23" s="54">
        <v>0</v>
      </c>
      <c r="X23" s="54">
        <v>0</v>
      </c>
      <c r="Y23" s="54">
        <v>0</v>
      </c>
      <c r="Z23" s="54">
        <v>0</v>
      </c>
      <c r="AA23" s="54">
        <v>0</v>
      </c>
      <c r="AB23" s="54">
        <v>0</v>
      </c>
      <c r="AC23" s="54">
        <v>0</v>
      </c>
      <c r="AD23" s="54">
        <v>2855.5</v>
      </c>
      <c r="AE23" s="54">
        <v>0</v>
      </c>
      <c r="AF23" s="54">
        <v>5625</v>
      </c>
      <c r="AG23" s="54">
        <v>0</v>
      </c>
      <c r="AH23" s="54">
        <v>0</v>
      </c>
      <c r="AI23" s="54">
        <v>504</v>
      </c>
      <c r="AJ23" s="54">
        <v>0</v>
      </c>
      <c r="AK23" s="54">
        <v>0</v>
      </c>
      <c r="AL23" s="54">
        <v>0</v>
      </c>
      <c r="AM23" s="54">
        <v>0</v>
      </c>
      <c r="AN23" s="54">
        <v>0</v>
      </c>
      <c r="AO23" s="54">
        <v>0</v>
      </c>
      <c r="AP23" s="54">
        <v>0</v>
      </c>
      <c r="AQ23" s="54">
        <v>0</v>
      </c>
      <c r="AR23" s="54">
        <v>0</v>
      </c>
      <c r="AS23" s="54">
        <v>4000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48" t="s">
        <v>413</v>
      </c>
      <c r="BN23" s="48" t="s">
        <v>413</v>
      </c>
      <c r="BO23" s="48" t="s">
        <v>413</v>
      </c>
      <c r="BP23" s="48" t="s">
        <v>413</v>
      </c>
      <c r="BQ23" s="48" t="s">
        <v>413</v>
      </c>
      <c r="BR23" s="48" t="s">
        <v>413</v>
      </c>
      <c r="BS23" s="48" t="s">
        <v>413</v>
      </c>
      <c r="BT23" s="48" t="s">
        <v>413</v>
      </c>
      <c r="BU23" s="48" t="s">
        <v>413</v>
      </c>
      <c r="BV23" s="48" t="s">
        <v>413</v>
      </c>
      <c r="BW23" s="48" t="s">
        <v>413</v>
      </c>
      <c r="BX23" s="48" t="s">
        <v>413</v>
      </c>
      <c r="BY23" s="48" t="s">
        <v>413</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48" t="s">
        <v>413</v>
      </c>
      <c r="CR23" s="48" t="s">
        <v>413</v>
      </c>
      <c r="CS23" s="48" t="s">
        <v>413</v>
      </c>
      <c r="CT23" s="54">
        <v>0</v>
      </c>
      <c r="CU23" s="54">
        <v>0</v>
      </c>
      <c r="CV23" s="54">
        <v>0</v>
      </c>
      <c r="CW23" s="54">
        <v>0</v>
      </c>
      <c r="CX23" s="54">
        <v>0</v>
      </c>
      <c r="CY23" s="54">
        <v>0</v>
      </c>
      <c r="CZ23" s="48" t="s">
        <v>413</v>
      </c>
      <c r="DA23" s="48" t="s">
        <v>413</v>
      </c>
      <c r="DB23" s="48" t="s">
        <v>413</v>
      </c>
      <c r="DC23" s="54">
        <v>0</v>
      </c>
      <c r="DD23" s="54">
        <v>0</v>
      </c>
      <c r="DE23" s="54">
        <v>0</v>
      </c>
      <c r="DF23" s="54">
        <v>0</v>
      </c>
      <c r="DG23" s="62">
        <v>0</v>
      </c>
    </row>
    <row r="24" spans="1:111" ht="15" customHeight="1">
      <c r="A24" s="49" t="s">
        <v>233</v>
      </c>
      <c r="B24" s="50"/>
      <c r="C24" s="50"/>
      <c r="D24" s="50" t="s">
        <v>234</v>
      </c>
      <c r="E24" s="54">
        <v>4216858.55</v>
      </c>
      <c r="F24" s="54">
        <v>645443.44</v>
      </c>
      <c r="G24" s="54">
        <v>0</v>
      </c>
      <c r="H24" s="54">
        <v>0</v>
      </c>
      <c r="I24" s="54">
        <v>0</v>
      </c>
      <c r="J24" s="54">
        <v>0</v>
      </c>
      <c r="K24" s="54">
        <v>0</v>
      </c>
      <c r="L24" s="54">
        <v>645443.44</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3571415.11</v>
      </c>
      <c r="AW24" s="54">
        <v>172529.68</v>
      </c>
      <c r="AX24" s="54">
        <v>3398885.43</v>
      </c>
      <c r="AY24" s="54">
        <v>0</v>
      </c>
      <c r="AZ24" s="54">
        <v>0</v>
      </c>
      <c r="BA24" s="54">
        <v>0</v>
      </c>
      <c r="BB24" s="54">
        <v>0</v>
      </c>
      <c r="BC24" s="54">
        <v>0</v>
      </c>
      <c r="BD24" s="54">
        <v>0</v>
      </c>
      <c r="BE24" s="54">
        <v>0</v>
      </c>
      <c r="BF24" s="54">
        <v>0</v>
      </c>
      <c r="BG24" s="54">
        <v>0</v>
      </c>
      <c r="BH24" s="54">
        <v>0</v>
      </c>
      <c r="BI24" s="54">
        <v>0</v>
      </c>
      <c r="BJ24" s="54">
        <v>0</v>
      </c>
      <c r="BK24" s="54">
        <v>0</v>
      </c>
      <c r="BL24" s="54">
        <v>0</v>
      </c>
      <c r="BM24" s="48" t="s">
        <v>413</v>
      </c>
      <c r="BN24" s="48" t="s">
        <v>413</v>
      </c>
      <c r="BO24" s="48" t="s">
        <v>413</v>
      </c>
      <c r="BP24" s="48" t="s">
        <v>413</v>
      </c>
      <c r="BQ24" s="48" t="s">
        <v>413</v>
      </c>
      <c r="BR24" s="48" t="s">
        <v>413</v>
      </c>
      <c r="BS24" s="48" t="s">
        <v>413</v>
      </c>
      <c r="BT24" s="48" t="s">
        <v>413</v>
      </c>
      <c r="BU24" s="48" t="s">
        <v>413</v>
      </c>
      <c r="BV24" s="48" t="s">
        <v>413</v>
      </c>
      <c r="BW24" s="48" t="s">
        <v>413</v>
      </c>
      <c r="BX24" s="48" t="s">
        <v>413</v>
      </c>
      <c r="BY24" s="48" t="s">
        <v>413</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48" t="s">
        <v>413</v>
      </c>
      <c r="CR24" s="48" t="s">
        <v>413</v>
      </c>
      <c r="CS24" s="48" t="s">
        <v>413</v>
      </c>
      <c r="CT24" s="54">
        <v>0</v>
      </c>
      <c r="CU24" s="54">
        <v>0</v>
      </c>
      <c r="CV24" s="54">
        <v>0</v>
      </c>
      <c r="CW24" s="54">
        <v>0</v>
      </c>
      <c r="CX24" s="54">
        <v>0</v>
      </c>
      <c r="CY24" s="54">
        <v>0</v>
      </c>
      <c r="CZ24" s="48" t="s">
        <v>413</v>
      </c>
      <c r="DA24" s="48" t="s">
        <v>413</v>
      </c>
      <c r="DB24" s="48" t="s">
        <v>413</v>
      </c>
      <c r="DC24" s="54">
        <v>0</v>
      </c>
      <c r="DD24" s="54">
        <v>0</v>
      </c>
      <c r="DE24" s="54">
        <v>0</v>
      </c>
      <c r="DF24" s="54">
        <v>0</v>
      </c>
      <c r="DG24" s="62">
        <v>0</v>
      </c>
    </row>
    <row r="25" spans="1:111" ht="15" customHeight="1">
      <c r="A25" s="49" t="s">
        <v>235</v>
      </c>
      <c r="B25" s="50"/>
      <c r="C25" s="50"/>
      <c r="D25" s="50" t="s">
        <v>236</v>
      </c>
      <c r="E25" s="54">
        <v>4216858.55</v>
      </c>
      <c r="F25" s="54">
        <v>645443.44</v>
      </c>
      <c r="G25" s="54">
        <v>0</v>
      </c>
      <c r="H25" s="54">
        <v>0</v>
      </c>
      <c r="I25" s="54">
        <v>0</v>
      </c>
      <c r="J25" s="54">
        <v>0</v>
      </c>
      <c r="K25" s="54">
        <v>0</v>
      </c>
      <c r="L25" s="54">
        <v>645443.44</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3571415.11</v>
      </c>
      <c r="AW25" s="54">
        <v>172529.68</v>
      </c>
      <c r="AX25" s="54">
        <v>3398885.43</v>
      </c>
      <c r="AY25" s="54">
        <v>0</v>
      </c>
      <c r="AZ25" s="54">
        <v>0</v>
      </c>
      <c r="BA25" s="54">
        <v>0</v>
      </c>
      <c r="BB25" s="54">
        <v>0</v>
      </c>
      <c r="BC25" s="54">
        <v>0</v>
      </c>
      <c r="BD25" s="54">
        <v>0</v>
      </c>
      <c r="BE25" s="54">
        <v>0</v>
      </c>
      <c r="BF25" s="54">
        <v>0</v>
      </c>
      <c r="BG25" s="54">
        <v>0</v>
      </c>
      <c r="BH25" s="54">
        <v>0</v>
      </c>
      <c r="BI25" s="54">
        <v>0</v>
      </c>
      <c r="BJ25" s="54">
        <v>0</v>
      </c>
      <c r="BK25" s="54">
        <v>0</v>
      </c>
      <c r="BL25" s="54">
        <v>0</v>
      </c>
      <c r="BM25" s="48" t="s">
        <v>413</v>
      </c>
      <c r="BN25" s="48" t="s">
        <v>413</v>
      </c>
      <c r="BO25" s="48" t="s">
        <v>413</v>
      </c>
      <c r="BP25" s="48" t="s">
        <v>413</v>
      </c>
      <c r="BQ25" s="48" t="s">
        <v>413</v>
      </c>
      <c r="BR25" s="48" t="s">
        <v>413</v>
      </c>
      <c r="BS25" s="48" t="s">
        <v>413</v>
      </c>
      <c r="BT25" s="48" t="s">
        <v>413</v>
      </c>
      <c r="BU25" s="48" t="s">
        <v>413</v>
      </c>
      <c r="BV25" s="48" t="s">
        <v>413</v>
      </c>
      <c r="BW25" s="48" t="s">
        <v>413</v>
      </c>
      <c r="BX25" s="48" t="s">
        <v>413</v>
      </c>
      <c r="BY25" s="48" t="s">
        <v>413</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48" t="s">
        <v>413</v>
      </c>
      <c r="CR25" s="48" t="s">
        <v>413</v>
      </c>
      <c r="CS25" s="48" t="s">
        <v>413</v>
      </c>
      <c r="CT25" s="54">
        <v>0</v>
      </c>
      <c r="CU25" s="54">
        <v>0</v>
      </c>
      <c r="CV25" s="54">
        <v>0</v>
      </c>
      <c r="CW25" s="54">
        <v>0</v>
      </c>
      <c r="CX25" s="54">
        <v>0</v>
      </c>
      <c r="CY25" s="54">
        <v>0</v>
      </c>
      <c r="CZ25" s="48" t="s">
        <v>413</v>
      </c>
      <c r="DA25" s="48" t="s">
        <v>413</v>
      </c>
      <c r="DB25" s="48" t="s">
        <v>413</v>
      </c>
      <c r="DC25" s="54">
        <v>0</v>
      </c>
      <c r="DD25" s="54">
        <v>0</v>
      </c>
      <c r="DE25" s="54">
        <v>0</v>
      </c>
      <c r="DF25" s="54">
        <v>0</v>
      </c>
      <c r="DG25" s="62">
        <v>0</v>
      </c>
    </row>
    <row r="26" spans="1:111" ht="15" customHeight="1">
      <c r="A26" s="49" t="s">
        <v>237</v>
      </c>
      <c r="B26" s="50"/>
      <c r="C26" s="50"/>
      <c r="D26" s="50" t="s">
        <v>238</v>
      </c>
      <c r="E26" s="54">
        <v>3571415.11</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3571415.11</v>
      </c>
      <c r="AW26" s="54">
        <v>172529.68</v>
      </c>
      <c r="AX26" s="54">
        <v>3398885.43</v>
      </c>
      <c r="AY26" s="54">
        <v>0</v>
      </c>
      <c r="AZ26" s="54">
        <v>0</v>
      </c>
      <c r="BA26" s="54">
        <v>0</v>
      </c>
      <c r="BB26" s="54">
        <v>0</v>
      </c>
      <c r="BC26" s="54">
        <v>0</v>
      </c>
      <c r="BD26" s="54">
        <v>0</v>
      </c>
      <c r="BE26" s="54">
        <v>0</v>
      </c>
      <c r="BF26" s="54">
        <v>0</v>
      </c>
      <c r="BG26" s="54">
        <v>0</v>
      </c>
      <c r="BH26" s="54">
        <v>0</v>
      </c>
      <c r="BI26" s="54">
        <v>0</v>
      </c>
      <c r="BJ26" s="54">
        <v>0</v>
      </c>
      <c r="BK26" s="54">
        <v>0</v>
      </c>
      <c r="BL26" s="54">
        <v>0</v>
      </c>
      <c r="BM26" s="48" t="s">
        <v>413</v>
      </c>
      <c r="BN26" s="48" t="s">
        <v>413</v>
      </c>
      <c r="BO26" s="48" t="s">
        <v>413</v>
      </c>
      <c r="BP26" s="48" t="s">
        <v>413</v>
      </c>
      <c r="BQ26" s="48" t="s">
        <v>413</v>
      </c>
      <c r="BR26" s="48" t="s">
        <v>413</v>
      </c>
      <c r="BS26" s="48" t="s">
        <v>413</v>
      </c>
      <c r="BT26" s="48" t="s">
        <v>413</v>
      </c>
      <c r="BU26" s="48" t="s">
        <v>413</v>
      </c>
      <c r="BV26" s="48" t="s">
        <v>413</v>
      </c>
      <c r="BW26" s="48" t="s">
        <v>413</v>
      </c>
      <c r="BX26" s="48" t="s">
        <v>413</v>
      </c>
      <c r="BY26" s="48" t="s">
        <v>413</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48" t="s">
        <v>413</v>
      </c>
      <c r="CR26" s="48" t="s">
        <v>413</v>
      </c>
      <c r="CS26" s="48" t="s">
        <v>413</v>
      </c>
      <c r="CT26" s="54">
        <v>0</v>
      </c>
      <c r="CU26" s="54">
        <v>0</v>
      </c>
      <c r="CV26" s="54">
        <v>0</v>
      </c>
      <c r="CW26" s="54">
        <v>0</v>
      </c>
      <c r="CX26" s="54">
        <v>0</v>
      </c>
      <c r="CY26" s="54">
        <v>0</v>
      </c>
      <c r="CZ26" s="48" t="s">
        <v>413</v>
      </c>
      <c r="DA26" s="48" t="s">
        <v>413</v>
      </c>
      <c r="DB26" s="48" t="s">
        <v>413</v>
      </c>
      <c r="DC26" s="54">
        <v>0</v>
      </c>
      <c r="DD26" s="54">
        <v>0</v>
      </c>
      <c r="DE26" s="54">
        <v>0</v>
      </c>
      <c r="DF26" s="54">
        <v>0</v>
      </c>
      <c r="DG26" s="62">
        <v>0</v>
      </c>
    </row>
    <row r="27" spans="1:111" ht="15" customHeight="1">
      <c r="A27" s="49" t="s">
        <v>239</v>
      </c>
      <c r="B27" s="50"/>
      <c r="C27" s="50"/>
      <c r="D27" s="50" t="s">
        <v>240</v>
      </c>
      <c r="E27" s="54">
        <v>645443.44</v>
      </c>
      <c r="F27" s="54">
        <v>645443.44</v>
      </c>
      <c r="G27" s="54">
        <v>0</v>
      </c>
      <c r="H27" s="54">
        <v>0</v>
      </c>
      <c r="I27" s="54">
        <v>0</v>
      </c>
      <c r="J27" s="54">
        <v>0</v>
      </c>
      <c r="K27" s="54">
        <v>0</v>
      </c>
      <c r="L27" s="54">
        <v>645443.44</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48" t="s">
        <v>413</v>
      </c>
      <c r="BN27" s="48" t="s">
        <v>413</v>
      </c>
      <c r="BO27" s="48" t="s">
        <v>413</v>
      </c>
      <c r="BP27" s="48" t="s">
        <v>413</v>
      </c>
      <c r="BQ27" s="48" t="s">
        <v>413</v>
      </c>
      <c r="BR27" s="48" t="s">
        <v>413</v>
      </c>
      <c r="BS27" s="48" t="s">
        <v>413</v>
      </c>
      <c r="BT27" s="48" t="s">
        <v>413</v>
      </c>
      <c r="BU27" s="48" t="s">
        <v>413</v>
      </c>
      <c r="BV27" s="48" t="s">
        <v>413</v>
      </c>
      <c r="BW27" s="48" t="s">
        <v>413</v>
      </c>
      <c r="BX27" s="48" t="s">
        <v>413</v>
      </c>
      <c r="BY27" s="48" t="s">
        <v>413</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48" t="s">
        <v>413</v>
      </c>
      <c r="CR27" s="48" t="s">
        <v>413</v>
      </c>
      <c r="CS27" s="48" t="s">
        <v>413</v>
      </c>
      <c r="CT27" s="54">
        <v>0</v>
      </c>
      <c r="CU27" s="54">
        <v>0</v>
      </c>
      <c r="CV27" s="54">
        <v>0</v>
      </c>
      <c r="CW27" s="54">
        <v>0</v>
      </c>
      <c r="CX27" s="54">
        <v>0</v>
      </c>
      <c r="CY27" s="54">
        <v>0</v>
      </c>
      <c r="CZ27" s="48" t="s">
        <v>413</v>
      </c>
      <c r="DA27" s="48" t="s">
        <v>413</v>
      </c>
      <c r="DB27" s="48" t="s">
        <v>413</v>
      </c>
      <c r="DC27" s="54">
        <v>0</v>
      </c>
      <c r="DD27" s="54">
        <v>0</v>
      </c>
      <c r="DE27" s="54">
        <v>0</v>
      </c>
      <c r="DF27" s="54">
        <v>0</v>
      </c>
      <c r="DG27" s="62">
        <v>0</v>
      </c>
    </row>
    <row r="28" spans="1:111" ht="15" customHeight="1">
      <c r="A28" s="49" t="s">
        <v>253</v>
      </c>
      <c r="B28" s="50"/>
      <c r="C28" s="50"/>
      <c r="D28" s="50" t="s">
        <v>254</v>
      </c>
      <c r="E28" s="54">
        <v>1531093.5</v>
      </c>
      <c r="F28" s="54">
        <v>1531093.5</v>
      </c>
      <c r="G28" s="54">
        <v>0</v>
      </c>
      <c r="H28" s="54">
        <v>0</v>
      </c>
      <c r="I28" s="54">
        <v>0</v>
      </c>
      <c r="J28" s="54">
        <v>0</v>
      </c>
      <c r="K28" s="54">
        <v>0</v>
      </c>
      <c r="L28" s="54">
        <v>0</v>
      </c>
      <c r="M28" s="54">
        <v>0</v>
      </c>
      <c r="N28" s="54">
        <v>1518630.17</v>
      </c>
      <c r="O28" s="54">
        <v>0</v>
      </c>
      <c r="P28" s="54">
        <v>0</v>
      </c>
      <c r="Q28" s="54">
        <v>0</v>
      </c>
      <c r="R28" s="54">
        <v>12463.33</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0</v>
      </c>
      <c r="BB28" s="54">
        <v>0</v>
      </c>
      <c r="BC28" s="54">
        <v>0</v>
      </c>
      <c r="BD28" s="54">
        <v>0</v>
      </c>
      <c r="BE28" s="54">
        <v>0</v>
      </c>
      <c r="BF28" s="54">
        <v>0</v>
      </c>
      <c r="BG28" s="54">
        <v>0</v>
      </c>
      <c r="BH28" s="54">
        <v>0</v>
      </c>
      <c r="BI28" s="54">
        <v>0</v>
      </c>
      <c r="BJ28" s="54">
        <v>0</v>
      </c>
      <c r="BK28" s="54">
        <v>0</v>
      </c>
      <c r="BL28" s="54">
        <v>0</v>
      </c>
      <c r="BM28" s="48" t="s">
        <v>413</v>
      </c>
      <c r="BN28" s="48" t="s">
        <v>413</v>
      </c>
      <c r="BO28" s="48" t="s">
        <v>413</v>
      </c>
      <c r="BP28" s="48" t="s">
        <v>413</v>
      </c>
      <c r="BQ28" s="48" t="s">
        <v>413</v>
      </c>
      <c r="BR28" s="48" t="s">
        <v>413</v>
      </c>
      <c r="BS28" s="48" t="s">
        <v>413</v>
      </c>
      <c r="BT28" s="48" t="s">
        <v>413</v>
      </c>
      <c r="BU28" s="48" t="s">
        <v>413</v>
      </c>
      <c r="BV28" s="48" t="s">
        <v>413</v>
      </c>
      <c r="BW28" s="48" t="s">
        <v>413</v>
      </c>
      <c r="BX28" s="48" t="s">
        <v>413</v>
      </c>
      <c r="BY28" s="48" t="s">
        <v>413</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48" t="s">
        <v>413</v>
      </c>
      <c r="CR28" s="48" t="s">
        <v>413</v>
      </c>
      <c r="CS28" s="48" t="s">
        <v>413</v>
      </c>
      <c r="CT28" s="54">
        <v>0</v>
      </c>
      <c r="CU28" s="54">
        <v>0</v>
      </c>
      <c r="CV28" s="54">
        <v>0</v>
      </c>
      <c r="CW28" s="54">
        <v>0</v>
      </c>
      <c r="CX28" s="54">
        <v>0</v>
      </c>
      <c r="CY28" s="54">
        <v>0</v>
      </c>
      <c r="CZ28" s="48" t="s">
        <v>413</v>
      </c>
      <c r="DA28" s="48" t="s">
        <v>413</v>
      </c>
      <c r="DB28" s="48" t="s">
        <v>413</v>
      </c>
      <c r="DC28" s="54">
        <v>0</v>
      </c>
      <c r="DD28" s="54">
        <v>0</v>
      </c>
      <c r="DE28" s="54">
        <v>0</v>
      </c>
      <c r="DF28" s="54">
        <v>0</v>
      </c>
      <c r="DG28" s="62">
        <v>0</v>
      </c>
    </row>
    <row r="29" spans="1:111" ht="15" customHeight="1">
      <c r="A29" s="49" t="s">
        <v>255</v>
      </c>
      <c r="B29" s="50"/>
      <c r="C29" s="50"/>
      <c r="D29" s="50" t="s">
        <v>256</v>
      </c>
      <c r="E29" s="54">
        <v>1531093.5</v>
      </c>
      <c r="F29" s="54">
        <v>1531093.5</v>
      </c>
      <c r="G29" s="54">
        <v>0</v>
      </c>
      <c r="H29" s="54">
        <v>0</v>
      </c>
      <c r="I29" s="54">
        <v>0</v>
      </c>
      <c r="J29" s="54">
        <v>0</v>
      </c>
      <c r="K29" s="54">
        <v>0</v>
      </c>
      <c r="L29" s="54">
        <v>0</v>
      </c>
      <c r="M29" s="54">
        <v>0</v>
      </c>
      <c r="N29" s="54">
        <v>1518630.17</v>
      </c>
      <c r="O29" s="54">
        <v>0</v>
      </c>
      <c r="P29" s="54">
        <v>0</v>
      </c>
      <c r="Q29" s="54">
        <v>0</v>
      </c>
      <c r="R29" s="54">
        <v>12463.33</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48" t="s">
        <v>413</v>
      </c>
      <c r="BN29" s="48" t="s">
        <v>413</v>
      </c>
      <c r="BO29" s="48" t="s">
        <v>413</v>
      </c>
      <c r="BP29" s="48" t="s">
        <v>413</v>
      </c>
      <c r="BQ29" s="48" t="s">
        <v>413</v>
      </c>
      <c r="BR29" s="48" t="s">
        <v>413</v>
      </c>
      <c r="BS29" s="48" t="s">
        <v>413</v>
      </c>
      <c r="BT29" s="48" t="s">
        <v>413</v>
      </c>
      <c r="BU29" s="48" t="s">
        <v>413</v>
      </c>
      <c r="BV29" s="48" t="s">
        <v>413</v>
      </c>
      <c r="BW29" s="48" t="s">
        <v>413</v>
      </c>
      <c r="BX29" s="48" t="s">
        <v>413</v>
      </c>
      <c r="BY29" s="48" t="s">
        <v>413</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48" t="s">
        <v>413</v>
      </c>
      <c r="CR29" s="48" t="s">
        <v>413</v>
      </c>
      <c r="CS29" s="48" t="s">
        <v>413</v>
      </c>
      <c r="CT29" s="54">
        <v>0</v>
      </c>
      <c r="CU29" s="54">
        <v>0</v>
      </c>
      <c r="CV29" s="54">
        <v>0</v>
      </c>
      <c r="CW29" s="54">
        <v>0</v>
      </c>
      <c r="CX29" s="54">
        <v>0</v>
      </c>
      <c r="CY29" s="54">
        <v>0</v>
      </c>
      <c r="CZ29" s="48" t="s">
        <v>413</v>
      </c>
      <c r="DA29" s="48" t="s">
        <v>413</v>
      </c>
      <c r="DB29" s="48" t="s">
        <v>413</v>
      </c>
      <c r="DC29" s="54">
        <v>0</v>
      </c>
      <c r="DD29" s="54">
        <v>0</v>
      </c>
      <c r="DE29" s="54">
        <v>0</v>
      </c>
      <c r="DF29" s="54">
        <v>0</v>
      </c>
      <c r="DG29" s="62">
        <v>0</v>
      </c>
    </row>
    <row r="30" spans="1:111" ht="15" customHeight="1">
      <c r="A30" s="49" t="s">
        <v>257</v>
      </c>
      <c r="B30" s="50"/>
      <c r="C30" s="50"/>
      <c r="D30" s="50" t="s">
        <v>258</v>
      </c>
      <c r="E30" s="54">
        <v>1531093.5</v>
      </c>
      <c r="F30" s="54">
        <v>1531093.5</v>
      </c>
      <c r="G30" s="54">
        <v>0</v>
      </c>
      <c r="H30" s="54">
        <v>0</v>
      </c>
      <c r="I30" s="54">
        <v>0</v>
      </c>
      <c r="J30" s="54">
        <v>0</v>
      </c>
      <c r="K30" s="54">
        <v>0</v>
      </c>
      <c r="L30" s="54">
        <v>0</v>
      </c>
      <c r="M30" s="54">
        <v>0</v>
      </c>
      <c r="N30" s="54">
        <v>1518630.17</v>
      </c>
      <c r="O30" s="54">
        <v>0</v>
      </c>
      <c r="P30" s="54">
        <v>0</v>
      </c>
      <c r="Q30" s="54">
        <v>0</v>
      </c>
      <c r="R30" s="54">
        <v>12463.33</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48" t="s">
        <v>413</v>
      </c>
      <c r="BN30" s="48" t="s">
        <v>413</v>
      </c>
      <c r="BO30" s="48" t="s">
        <v>413</v>
      </c>
      <c r="BP30" s="48" t="s">
        <v>413</v>
      </c>
      <c r="BQ30" s="48" t="s">
        <v>413</v>
      </c>
      <c r="BR30" s="48" t="s">
        <v>413</v>
      </c>
      <c r="BS30" s="48" t="s">
        <v>413</v>
      </c>
      <c r="BT30" s="48" t="s">
        <v>413</v>
      </c>
      <c r="BU30" s="48" t="s">
        <v>413</v>
      </c>
      <c r="BV30" s="48" t="s">
        <v>413</v>
      </c>
      <c r="BW30" s="48" t="s">
        <v>413</v>
      </c>
      <c r="BX30" s="48" t="s">
        <v>413</v>
      </c>
      <c r="BY30" s="48" t="s">
        <v>413</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48" t="s">
        <v>413</v>
      </c>
      <c r="CR30" s="48" t="s">
        <v>413</v>
      </c>
      <c r="CS30" s="48" t="s">
        <v>413</v>
      </c>
      <c r="CT30" s="54">
        <v>0</v>
      </c>
      <c r="CU30" s="54">
        <v>0</v>
      </c>
      <c r="CV30" s="54">
        <v>0</v>
      </c>
      <c r="CW30" s="54">
        <v>0</v>
      </c>
      <c r="CX30" s="54">
        <v>0</v>
      </c>
      <c r="CY30" s="54">
        <v>0</v>
      </c>
      <c r="CZ30" s="48" t="s">
        <v>413</v>
      </c>
      <c r="DA30" s="48" t="s">
        <v>413</v>
      </c>
      <c r="DB30" s="48" t="s">
        <v>413</v>
      </c>
      <c r="DC30" s="54">
        <v>0</v>
      </c>
      <c r="DD30" s="54">
        <v>0</v>
      </c>
      <c r="DE30" s="54">
        <v>0</v>
      </c>
      <c r="DF30" s="54">
        <v>0</v>
      </c>
      <c r="DG30" s="62">
        <v>0</v>
      </c>
    </row>
    <row r="31" spans="1:111" ht="15" customHeight="1">
      <c r="A31" s="49" t="s">
        <v>271</v>
      </c>
      <c r="B31" s="50"/>
      <c r="C31" s="50"/>
      <c r="D31" s="50" t="s">
        <v>272</v>
      </c>
      <c r="E31" s="54">
        <v>781257.43</v>
      </c>
      <c r="F31" s="54">
        <v>781257.43</v>
      </c>
      <c r="G31" s="54">
        <v>0</v>
      </c>
      <c r="H31" s="54">
        <v>0</v>
      </c>
      <c r="I31" s="54">
        <v>0</v>
      </c>
      <c r="J31" s="54">
        <v>0</v>
      </c>
      <c r="K31" s="54">
        <v>0</v>
      </c>
      <c r="L31" s="54">
        <v>0</v>
      </c>
      <c r="M31" s="54">
        <v>0</v>
      </c>
      <c r="N31" s="54">
        <v>0</v>
      </c>
      <c r="O31" s="54">
        <v>0</v>
      </c>
      <c r="P31" s="54">
        <v>0</v>
      </c>
      <c r="Q31" s="54">
        <v>781257.43</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48" t="s">
        <v>413</v>
      </c>
      <c r="BN31" s="48" t="s">
        <v>413</v>
      </c>
      <c r="BO31" s="48" t="s">
        <v>413</v>
      </c>
      <c r="BP31" s="48" t="s">
        <v>413</v>
      </c>
      <c r="BQ31" s="48" t="s">
        <v>413</v>
      </c>
      <c r="BR31" s="48" t="s">
        <v>413</v>
      </c>
      <c r="BS31" s="48" t="s">
        <v>413</v>
      </c>
      <c r="BT31" s="48" t="s">
        <v>413</v>
      </c>
      <c r="BU31" s="48" t="s">
        <v>413</v>
      </c>
      <c r="BV31" s="48" t="s">
        <v>413</v>
      </c>
      <c r="BW31" s="48" t="s">
        <v>413</v>
      </c>
      <c r="BX31" s="48" t="s">
        <v>413</v>
      </c>
      <c r="BY31" s="48" t="s">
        <v>413</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48" t="s">
        <v>413</v>
      </c>
      <c r="CR31" s="48" t="s">
        <v>413</v>
      </c>
      <c r="CS31" s="48" t="s">
        <v>413</v>
      </c>
      <c r="CT31" s="54">
        <v>0</v>
      </c>
      <c r="CU31" s="54">
        <v>0</v>
      </c>
      <c r="CV31" s="54">
        <v>0</v>
      </c>
      <c r="CW31" s="54">
        <v>0</v>
      </c>
      <c r="CX31" s="54">
        <v>0</v>
      </c>
      <c r="CY31" s="54">
        <v>0</v>
      </c>
      <c r="CZ31" s="48" t="s">
        <v>413</v>
      </c>
      <c r="DA31" s="48" t="s">
        <v>413</v>
      </c>
      <c r="DB31" s="48" t="s">
        <v>413</v>
      </c>
      <c r="DC31" s="54">
        <v>0</v>
      </c>
      <c r="DD31" s="54">
        <v>0</v>
      </c>
      <c r="DE31" s="54">
        <v>0</v>
      </c>
      <c r="DF31" s="54">
        <v>0</v>
      </c>
      <c r="DG31" s="62">
        <v>0</v>
      </c>
    </row>
    <row r="32" spans="1:111" ht="15" customHeight="1">
      <c r="A32" s="49" t="s">
        <v>273</v>
      </c>
      <c r="B32" s="50"/>
      <c r="C32" s="50"/>
      <c r="D32" s="50" t="s">
        <v>274</v>
      </c>
      <c r="E32" s="54">
        <v>781257.43</v>
      </c>
      <c r="F32" s="54">
        <v>781257.43</v>
      </c>
      <c r="G32" s="54">
        <v>0</v>
      </c>
      <c r="H32" s="54">
        <v>0</v>
      </c>
      <c r="I32" s="54">
        <v>0</v>
      </c>
      <c r="J32" s="54">
        <v>0</v>
      </c>
      <c r="K32" s="54">
        <v>0</v>
      </c>
      <c r="L32" s="54">
        <v>0</v>
      </c>
      <c r="M32" s="54">
        <v>0</v>
      </c>
      <c r="N32" s="54">
        <v>0</v>
      </c>
      <c r="O32" s="54">
        <v>0</v>
      </c>
      <c r="P32" s="54">
        <v>0</v>
      </c>
      <c r="Q32" s="54">
        <v>781257.43</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0</v>
      </c>
      <c r="BB32" s="54">
        <v>0</v>
      </c>
      <c r="BC32" s="54">
        <v>0</v>
      </c>
      <c r="BD32" s="54">
        <v>0</v>
      </c>
      <c r="BE32" s="54">
        <v>0</v>
      </c>
      <c r="BF32" s="54">
        <v>0</v>
      </c>
      <c r="BG32" s="54">
        <v>0</v>
      </c>
      <c r="BH32" s="54">
        <v>0</v>
      </c>
      <c r="BI32" s="54">
        <v>0</v>
      </c>
      <c r="BJ32" s="54">
        <v>0</v>
      </c>
      <c r="BK32" s="54">
        <v>0</v>
      </c>
      <c r="BL32" s="54">
        <v>0</v>
      </c>
      <c r="BM32" s="48" t="s">
        <v>413</v>
      </c>
      <c r="BN32" s="48" t="s">
        <v>413</v>
      </c>
      <c r="BO32" s="48" t="s">
        <v>413</v>
      </c>
      <c r="BP32" s="48" t="s">
        <v>413</v>
      </c>
      <c r="BQ32" s="48" t="s">
        <v>413</v>
      </c>
      <c r="BR32" s="48" t="s">
        <v>413</v>
      </c>
      <c r="BS32" s="48" t="s">
        <v>413</v>
      </c>
      <c r="BT32" s="48" t="s">
        <v>413</v>
      </c>
      <c r="BU32" s="48" t="s">
        <v>413</v>
      </c>
      <c r="BV32" s="48" t="s">
        <v>413</v>
      </c>
      <c r="BW32" s="48" t="s">
        <v>413</v>
      </c>
      <c r="BX32" s="48" t="s">
        <v>413</v>
      </c>
      <c r="BY32" s="48" t="s">
        <v>413</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48" t="s">
        <v>413</v>
      </c>
      <c r="CR32" s="48" t="s">
        <v>413</v>
      </c>
      <c r="CS32" s="48" t="s">
        <v>413</v>
      </c>
      <c r="CT32" s="54">
        <v>0</v>
      </c>
      <c r="CU32" s="54">
        <v>0</v>
      </c>
      <c r="CV32" s="54">
        <v>0</v>
      </c>
      <c r="CW32" s="54">
        <v>0</v>
      </c>
      <c r="CX32" s="54">
        <v>0</v>
      </c>
      <c r="CY32" s="54">
        <v>0</v>
      </c>
      <c r="CZ32" s="48" t="s">
        <v>413</v>
      </c>
      <c r="DA32" s="48" t="s">
        <v>413</v>
      </c>
      <c r="DB32" s="48" t="s">
        <v>413</v>
      </c>
      <c r="DC32" s="54">
        <v>0</v>
      </c>
      <c r="DD32" s="54">
        <v>0</v>
      </c>
      <c r="DE32" s="54">
        <v>0</v>
      </c>
      <c r="DF32" s="54">
        <v>0</v>
      </c>
      <c r="DG32" s="62">
        <v>0</v>
      </c>
    </row>
    <row r="33" spans="1:111" ht="15" customHeight="1">
      <c r="A33" s="51" t="s">
        <v>275</v>
      </c>
      <c r="B33" s="52"/>
      <c r="C33" s="52"/>
      <c r="D33" s="52" t="s">
        <v>276</v>
      </c>
      <c r="E33" s="55">
        <v>781257.43</v>
      </c>
      <c r="F33" s="55">
        <v>781257.43</v>
      </c>
      <c r="G33" s="55">
        <v>0</v>
      </c>
      <c r="H33" s="55">
        <v>0</v>
      </c>
      <c r="I33" s="55">
        <v>0</v>
      </c>
      <c r="J33" s="55">
        <v>0</v>
      </c>
      <c r="K33" s="55">
        <v>0</v>
      </c>
      <c r="L33" s="55">
        <v>0</v>
      </c>
      <c r="M33" s="55">
        <v>0</v>
      </c>
      <c r="N33" s="55">
        <v>0</v>
      </c>
      <c r="O33" s="55">
        <v>0</v>
      </c>
      <c r="P33" s="55">
        <v>0</v>
      </c>
      <c r="Q33" s="55">
        <v>781257.43</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64" t="s">
        <v>413</v>
      </c>
      <c r="BN33" s="64" t="s">
        <v>413</v>
      </c>
      <c r="BO33" s="64" t="s">
        <v>413</v>
      </c>
      <c r="BP33" s="64" t="s">
        <v>413</v>
      </c>
      <c r="BQ33" s="64" t="s">
        <v>413</v>
      </c>
      <c r="BR33" s="64" t="s">
        <v>413</v>
      </c>
      <c r="BS33" s="64" t="s">
        <v>413</v>
      </c>
      <c r="BT33" s="64" t="s">
        <v>413</v>
      </c>
      <c r="BU33" s="64" t="s">
        <v>413</v>
      </c>
      <c r="BV33" s="64" t="s">
        <v>413</v>
      </c>
      <c r="BW33" s="64" t="s">
        <v>413</v>
      </c>
      <c r="BX33" s="64" t="s">
        <v>413</v>
      </c>
      <c r="BY33" s="64" t="s">
        <v>413</v>
      </c>
      <c r="BZ33" s="55">
        <v>0</v>
      </c>
      <c r="CA33" s="55">
        <v>0</v>
      </c>
      <c r="CB33" s="55">
        <v>0</v>
      </c>
      <c r="CC33" s="55">
        <v>0</v>
      </c>
      <c r="CD33" s="55">
        <v>0</v>
      </c>
      <c r="CE33" s="55">
        <v>0</v>
      </c>
      <c r="CF33" s="55">
        <v>0</v>
      </c>
      <c r="CG33" s="55">
        <v>0</v>
      </c>
      <c r="CH33" s="55">
        <v>0</v>
      </c>
      <c r="CI33" s="55">
        <v>0</v>
      </c>
      <c r="CJ33" s="55">
        <v>0</v>
      </c>
      <c r="CK33" s="55">
        <v>0</v>
      </c>
      <c r="CL33" s="55">
        <v>0</v>
      </c>
      <c r="CM33" s="55">
        <v>0</v>
      </c>
      <c r="CN33" s="55">
        <v>0</v>
      </c>
      <c r="CO33" s="55">
        <v>0</v>
      </c>
      <c r="CP33" s="55">
        <v>0</v>
      </c>
      <c r="CQ33" s="64" t="s">
        <v>413</v>
      </c>
      <c r="CR33" s="64" t="s">
        <v>413</v>
      </c>
      <c r="CS33" s="64" t="s">
        <v>413</v>
      </c>
      <c r="CT33" s="55">
        <v>0</v>
      </c>
      <c r="CU33" s="55">
        <v>0</v>
      </c>
      <c r="CV33" s="55">
        <v>0</v>
      </c>
      <c r="CW33" s="55">
        <v>0</v>
      </c>
      <c r="CX33" s="55">
        <v>0</v>
      </c>
      <c r="CY33" s="55">
        <v>0</v>
      </c>
      <c r="CZ33" s="64" t="s">
        <v>413</v>
      </c>
      <c r="DA33" s="64" t="s">
        <v>413</v>
      </c>
      <c r="DB33" s="64" t="s">
        <v>413</v>
      </c>
      <c r="DC33" s="55">
        <v>0</v>
      </c>
      <c r="DD33" s="55">
        <v>0</v>
      </c>
      <c r="DE33" s="55">
        <v>0</v>
      </c>
      <c r="DF33" s="55">
        <v>0</v>
      </c>
      <c r="DG33" s="63">
        <v>0</v>
      </c>
    </row>
    <row r="35" ht="14.25">
      <c r="BE35" s="58" t="s">
        <v>473</v>
      </c>
    </row>
  </sheetData>
  <sheetProtection/>
  <mergeCells count="14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L55"/>
  <sheetViews>
    <sheetView workbookViewId="0" topLeftCell="D14">
      <selection activeCell="D50" sqref="D50"/>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BF1" s="57" t="s">
        <v>474</v>
      </c>
    </row>
    <row r="2" ht="14.25">
      <c r="DL2" s="59" t="s">
        <v>475</v>
      </c>
    </row>
    <row r="3" spans="1:116" ht="14.25">
      <c r="A3" s="43" t="s">
        <v>2</v>
      </c>
      <c r="BF3" s="58" t="s">
        <v>3</v>
      </c>
      <c r="DL3" s="59" t="s">
        <v>4</v>
      </c>
    </row>
    <row r="4" spans="1:116" ht="15" customHeight="1">
      <c r="A4" s="44" t="s">
        <v>7</v>
      </c>
      <c r="B4" s="45"/>
      <c r="C4" s="45"/>
      <c r="D4" s="45"/>
      <c r="E4" s="45"/>
      <c r="F4" s="45"/>
      <c r="G4" s="45"/>
      <c r="H4" s="45"/>
      <c r="I4" s="45"/>
      <c r="J4" s="45" t="s">
        <v>194</v>
      </c>
      <c r="K4" s="53" t="s">
        <v>300</v>
      </c>
      <c r="L4" s="53"/>
      <c r="M4" s="53"/>
      <c r="N4" s="53"/>
      <c r="O4" s="53"/>
      <c r="P4" s="53"/>
      <c r="Q4" s="53"/>
      <c r="R4" s="53"/>
      <c r="S4" s="53"/>
      <c r="T4" s="53"/>
      <c r="U4" s="53"/>
      <c r="V4" s="53"/>
      <c r="W4" s="53"/>
      <c r="X4" s="53"/>
      <c r="Y4" s="53" t="s">
        <v>301</v>
      </c>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t="s">
        <v>302</v>
      </c>
      <c r="BB4" s="53"/>
      <c r="BC4" s="53"/>
      <c r="BD4" s="53"/>
      <c r="BE4" s="53"/>
      <c r="BF4" s="53"/>
      <c r="BG4" s="53"/>
      <c r="BH4" s="53"/>
      <c r="BI4" s="53"/>
      <c r="BJ4" s="53"/>
      <c r="BK4" s="53"/>
      <c r="BL4" s="53"/>
      <c r="BM4" s="53" t="s">
        <v>303</v>
      </c>
      <c r="BN4" s="53"/>
      <c r="BO4" s="53"/>
      <c r="BP4" s="53"/>
      <c r="BQ4" s="53"/>
      <c r="BR4" s="53" t="s">
        <v>304</v>
      </c>
      <c r="BS4" s="53"/>
      <c r="BT4" s="53"/>
      <c r="BU4" s="53"/>
      <c r="BV4" s="53"/>
      <c r="BW4" s="53"/>
      <c r="BX4" s="53"/>
      <c r="BY4" s="53"/>
      <c r="BZ4" s="53"/>
      <c r="CA4" s="53"/>
      <c r="CB4" s="53"/>
      <c r="CC4" s="53"/>
      <c r="CD4" s="53"/>
      <c r="CE4" s="53" t="s">
        <v>305</v>
      </c>
      <c r="CF4" s="53"/>
      <c r="CG4" s="53"/>
      <c r="CH4" s="53"/>
      <c r="CI4" s="53"/>
      <c r="CJ4" s="53"/>
      <c r="CK4" s="53"/>
      <c r="CL4" s="53"/>
      <c r="CM4" s="53"/>
      <c r="CN4" s="53"/>
      <c r="CO4" s="53"/>
      <c r="CP4" s="53"/>
      <c r="CQ4" s="53"/>
      <c r="CR4" s="53"/>
      <c r="CS4" s="53"/>
      <c r="CT4" s="53"/>
      <c r="CU4" s="53"/>
      <c r="CV4" s="53" t="s">
        <v>306</v>
      </c>
      <c r="CW4" s="53"/>
      <c r="CX4" s="53"/>
      <c r="CY4" s="53" t="s">
        <v>307</v>
      </c>
      <c r="CZ4" s="53"/>
      <c r="DA4" s="53"/>
      <c r="DB4" s="53"/>
      <c r="DC4" s="53"/>
      <c r="DD4" s="53"/>
      <c r="DE4" s="53" t="s">
        <v>308</v>
      </c>
      <c r="DF4" s="53"/>
      <c r="DG4" s="53"/>
      <c r="DH4" s="53" t="s">
        <v>309</v>
      </c>
      <c r="DI4" s="53"/>
      <c r="DJ4" s="53"/>
      <c r="DK4" s="53"/>
      <c r="DL4" s="60"/>
    </row>
    <row r="5" spans="1:116" ht="15" customHeight="1">
      <c r="A5" s="46" t="s">
        <v>192</v>
      </c>
      <c r="B5" s="47"/>
      <c r="C5" s="47"/>
      <c r="D5" s="47" t="s">
        <v>417</v>
      </c>
      <c r="E5" s="47" t="s">
        <v>418</v>
      </c>
      <c r="F5" s="47" t="s">
        <v>419</v>
      </c>
      <c r="G5" s="47" t="s">
        <v>420</v>
      </c>
      <c r="H5" s="47" t="s">
        <v>421</v>
      </c>
      <c r="I5" s="47" t="s">
        <v>422</v>
      </c>
      <c r="J5" s="47"/>
      <c r="K5" s="47" t="s">
        <v>172</v>
      </c>
      <c r="L5" s="47" t="s">
        <v>310</v>
      </c>
      <c r="M5" s="47" t="s">
        <v>311</v>
      </c>
      <c r="N5" s="47" t="s">
        <v>312</v>
      </c>
      <c r="O5" s="47" t="s">
        <v>313</v>
      </c>
      <c r="P5" s="47" t="s">
        <v>314</v>
      </c>
      <c r="Q5" s="47" t="s">
        <v>315</v>
      </c>
      <c r="R5" s="47" t="s">
        <v>316</v>
      </c>
      <c r="S5" s="47" t="s">
        <v>317</v>
      </c>
      <c r="T5" s="47" t="s">
        <v>318</v>
      </c>
      <c r="U5" s="47" t="s">
        <v>319</v>
      </c>
      <c r="V5" s="47" t="s">
        <v>320</v>
      </c>
      <c r="W5" s="47" t="s">
        <v>321</v>
      </c>
      <c r="X5" s="47" t="s">
        <v>322</v>
      </c>
      <c r="Y5" s="47" t="s">
        <v>172</v>
      </c>
      <c r="Z5" s="47" t="s">
        <v>323</v>
      </c>
      <c r="AA5" s="47" t="s">
        <v>324</v>
      </c>
      <c r="AB5" s="47" t="s">
        <v>325</v>
      </c>
      <c r="AC5" s="47" t="s">
        <v>326</v>
      </c>
      <c r="AD5" s="47" t="s">
        <v>327</v>
      </c>
      <c r="AE5" s="47" t="s">
        <v>328</v>
      </c>
      <c r="AF5" s="47" t="s">
        <v>329</v>
      </c>
      <c r="AG5" s="47" t="s">
        <v>330</v>
      </c>
      <c r="AH5" s="47" t="s">
        <v>331</v>
      </c>
      <c r="AI5" s="47" t="s">
        <v>332</v>
      </c>
      <c r="AJ5" s="47" t="s">
        <v>333</v>
      </c>
      <c r="AK5" s="47" t="s">
        <v>334</v>
      </c>
      <c r="AL5" s="47" t="s">
        <v>335</v>
      </c>
      <c r="AM5" s="47" t="s">
        <v>336</v>
      </c>
      <c r="AN5" s="47" t="s">
        <v>337</v>
      </c>
      <c r="AO5" s="47" t="s">
        <v>338</v>
      </c>
      <c r="AP5" s="47" t="s">
        <v>339</v>
      </c>
      <c r="AQ5" s="47" t="s">
        <v>340</v>
      </c>
      <c r="AR5" s="47" t="s">
        <v>341</v>
      </c>
      <c r="AS5" s="47" t="s">
        <v>342</v>
      </c>
      <c r="AT5" s="47" t="s">
        <v>343</v>
      </c>
      <c r="AU5" s="47" t="s">
        <v>344</v>
      </c>
      <c r="AV5" s="47" t="s">
        <v>345</v>
      </c>
      <c r="AW5" s="47" t="s">
        <v>346</v>
      </c>
      <c r="AX5" s="47" t="s">
        <v>347</v>
      </c>
      <c r="AY5" s="47" t="s">
        <v>348</v>
      </c>
      <c r="AZ5" s="47" t="s">
        <v>349</v>
      </c>
      <c r="BA5" s="47" t="s">
        <v>172</v>
      </c>
      <c r="BB5" s="47" t="s">
        <v>350</v>
      </c>
      <c r="BC5" s="47" t="s">
        <v>351</v>
      </c>
      <c r="BD5" s="47" t="s">
        <v>352</v>
      </c>
      <c r="BE5" s="47" t="s">
        <v>353</v>
      </c>
      <c r="BF5" s="47" t="s">
        <v>354</v>
      </c>
      <c r="BG5" s="47" t="s">
        <v>355</v>
      </c>
      <c r="BH5" s="47" t="s">
        <v>356</v>
      </c>
      <c r="BI5" s="47" t="s">
        <v>357</v>
      </c>
      <c r="BJ5" s="47" t="s">
        <v>358</v>
      </c>
      <c r="BK5" s="47" t="s">
        <v>359</v>
      </c>
      <c r="BL5" s="47" t="s">
        <v>360</v>
      </c>
      <c r="BM5" s="47" t="s">
        <v>172</v>
      </c>
      <c r="BN5" s="47" t="s">
        <v>361</v>
      </c>
      <c r="BO5" s="47" t="s">
        <v>362</v>
      </c>
      <c r="BP5" s="47" t="s">
        <v>363</v>
      </c>
      <c r="BQ5" s="47" t="s">
        <v>364</v>
      </c>
      <c r="BR5" s="47" t="s">
        <v>172</v>
      </c>
      <c r="BS5" s="47" t="s">
        <v>365</v>
      </c>
      <c r="BT5" s="47" t="s">
        <v>366</v>
      </c>
      <c r="BU5" s="47" t="s">
        <v>367</v>
      </c>
      <c r="BV5" s="47" t="s">
        <v>368</v>
      </c>
      <c r="BW5" s="47" t="s">
        <v>369</v>
      </c>
      <c r="BX5" s="47" t="s">
        <v>370</v>
      </c>
      <c r="BY5" s="47" t="s">
        <v>371</v>
      </c>
      <c r="BZ5" s="47" t="s">
        <v>372</v>
      </c>
      <c r="CA5" s="47" t="s">
        <v>373</v>
      </c>
      <c r="CB5" s="47" t="s">
        <v>374</v>
      </c>
      <c r="CC5" s="47" t="s">
        <v>375</v>
      </c>
      <c r="CD5" s="47" t="s">
        <v>376</v>
      </c>
      <c r="CE5" s="47" t="s">
        <v>172</v>
      </c>
      <c r="CF5" s="47" t="s">
        <v>365</v>
      </c>
      <c r="CG5" s="47" t="s">
        <v>366</v>
      </c>
      <c r="CH5" s="47" t="s">
        <v>367</v>
      </c>
      <c r="CI5" s="47" t="s">
        <v>368</v>
      </c>
      <c r="CJ5" s="47" t="s">
        <v>369</v>
      </c>
      <c r="CK5" s="47" t="s">
        <v>370</v>
      </c>
      <c r="CL5" s="47" t="s">
        <v>371</v>
      </c>
      <c r="CM5" s="47" t="s">
        <v>377</v>
      </c>
      <c r="CN5" s="47" t="s">
        <v>378</v>
      </c>
      <c r="CO5" s="47" t="s">
        <v>379</v>
      </c>
      <c r="CP5" s="47" t="s">
        <v>380</v>
      </c>
      <c r="CQ5" s="47" t="s">
        <v>372</v>
      </c>
      <c r="CR5" s="47" t="s">
        <v>373</v>
      </c>
      <c r="CS5" s="47" t="s">
        <v>374</v>
      </c>
      <c r="CT5" s="47" t="s">
        <v>375</v>
      </c>
      <c r="CU5" s="47" t="s">
        <v>381</v>
      </c>
      <c r="CV5" s="47" t="s">
        <v>172</v>
      </c>
      <c r="CW5" s="47" t="s">
        <v>382</v>
      </c>
      <c r="CX5" s="47" t="s">
        <v>383</v>
      </c>
      <c r="CY5" s="47" t="s">
        <v>172</v>
      </c>
      <c r="CZ5" s="47" t="s">
        <v>382</v>
      </c>
      <c r="DA5" s="47" t="s">
        <v>384</v>
      </c>
      <c r="DB5" s="47" t="s">
        <v>385</v>
      </c>
      <c r="DC5" s="47" t="s">
        <v>386</v>
      </c>
      <c r="DD5" s="47" t="s">
        <v>383</v>
      </c>
      <c r="DE5" s="47" t="s">
        <v>172</v>
      </c>
      <c r="DF5" s="47" t="s">
        <v>387</v>
      </c>
      <c r="DG5" s="47" t="s">
        <v>388</v>
      </c>
      <c r="DH5" s="47" t="s">
        <v>172</v>
      </c>
      <c r="DI5" s="47" t="s">
        <v>389</v>
      </c>
      <c r="DJ5" s="47" t="s">
        <v>390</v>
      </c>
      <c r="DK5" s="47" t="s">
        <v>391</v>
      </c>
      <c r="DL5" s="61" t="s">
        <v>309</v>
      </c>
    </row>
    <row r="6" spans="1:116"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61"/>
    </row>
    <row r="7" spans="1:116"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61"/>
    </row>
    <row r="8" spans="1:116"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47" t="s">
        <v>92</v>
      </c>
      <c r="Y8" s="47" t="s">
        <v>97</v>
      </c>
      <c r="Z8" s="47" t="s">
        <v>102</v>
      </c>
      <c r="AA8" s="47" t="s">
        <v>107</v>
      </c>
      <c r="AB8" s="47" t="s">
        <v>112</v>
      </c>
      <c r="AC8" s="47" t="s">
        <v>117</v>
      </c>
      <c r="AD8" s="47" t="s">
        <v>122</v>
      </c>
      <c r="AE8" s="47" t="s">
        <v>127</v>
      </c>
      <c r="AF8" s="47" t="s">
        <v>131</v>
      </c>
      <c r="AG8" s="47" t="s">
        <v>135</v>
      </c>
      <c r="AH8" s="47" t="s">
        <v>139</v>
      </c>
      <c r="AI8" s="47" t="s">
        <v>143</v>
      </c>
      <c r="AJ8" s="47" t="s">
        <v>147</v>
      </c>
      <c r="AK8" s="47" t="s">
        <v>151</v>
      </c>
      <c r="AL8" s="47" t="s">
        <v>154</v>
      </c>
      <c r="AM8" s="47" t="s">
        <v>157</v>
      </c>
      <c r="AN8" s="47" t="s">
        <v>27</v>
      </c>
      <c r="AO8" s="47" t="s">
        <v>32</v>
      </c>
      <c r="AP8" s="47" t="s">
        <v>37</v>
      </c>
      <c r="AQ8" s="47" t="s">
        <v>42</v>
      </c>
      <c r="AR8" s="47" t="s">
        <v>47</v>
      </c>
      <c r="AS8" s="47" t="s">
        <v>52</v>
      </c>
      <c r="AT8" s="47" t="s">
        <v>57</v>
      </c>
      <c r="AU8" s="47" t="s">
        <v>61</v>
      </c>
      <c r="AV8" s="47" t="s">
        <v>65</v>
      </c>
      <c r="AW8" s="47" t="s">
        <v>69</v>
      </c>
      <c r="AX8" s="47" t="s">
        <v>73</v>
      </c>
      <c r="AY8" s="47" t="s">
        <v>79</v>
      </c>
      <c r="AZ8" s="47" t="s">
        <v>84</v>
      </c>
      <c r="BA8" s="47" t="s">
        <v>89</v>
      </c>
      <c r="BB8" s="47" t="s">
        <v>94</v>
      </c>
      <c r="BC8" s="47" t="s">
        <v>99</v>
      </c>
      <c r="BD8" s="47" t="s">
        <v>104</v>
      </c>
      <c r="BE8" s="47" t="s">
        <v>109</v>
      </c>
      <c r="BF8" s="47" t="s">
        <v>114</v>
      </c>
      <c r="BG8" s="47" t="s">
        <v>119</v>
      </c>
      <c r="BH8" s="47" t="s">
        <v>124</v>
      </c>
      <c r="BI8" s="47" t="s">
        <v>129</v>
      </c>
      <c r="BJ8" s="47" t="s">
        <v>133</v>
      </c>
      <c r="BK8" s="47" t="s">
        <v>137</v>
      </c>
      <c r="BL8" s="47" t="s">
        <v>140</v>
      </c>
      <c r="BM8" s="47" t="s">
        <v>29</v>
      </c>
      <c r="BN8" s="47" t="s">
        <v>34</v>
      </c>
      <c r="BO8" s="47" t="s">
        <v>39</v>
      </c>
      <c r="BP8" s="47" t="s">
        <v>44</v>
      </c>
      <c r="BQ8" s="47" t="s">
        <v>49</v>
      </c>
      <c r="BR8" s="47" t="s">
        <v>54</v>
      </c>
      <c r="BS8" s="47" t="s">
        <v>59</v>
      </c>
      <c r="BT8" s="47" t="s">
        <v>63</v>
      </c>
      <c r="BU8" s="47" t="s">
        <v>66</v>
      </c>
      <c r="BV8" s="47" t="s">
        <v>70</v>
      </c>
      <c r="BW8" s="47" t="s">
        <v>75</v>
      </c>
      <c r="BX8" s="47" t="s">
        <v>81</v>
      </c>
      <c r="BY8" s="47" t="s">
        <v>86</v>
      </c>
      <c r="BZ8" s="47" t="s">
        <v>91</v>
      </c>
      <c r="CA8" s="47" t="s">
        <v>96</v>
      </c>
      <c r="CB8" s="47" t="s">
        <v>101</v>
      </c>
      <c r="CC8" s="47" t="s">
        <v>106</v>
      </c>
      <c r="CD8" s="47" t="s">
        <v>111</v>
      </c>
      <c r="CE8" s="47" t="s">
        <v>116</v>
      </c>
      <c r="CF8" s="47" t="s">
        <v>121</v>
      </c>
      <c r="CG8" s="47" t="s">
        <v>126</v>
      </c>
      <c r="CH8" s="47" t="s">
        <v>130</v>
      </c>
      <c r="CI8" s="47" t="s">
        <v>134</v>
      </c>
      <c r="CJ8" s="47" t="s">
        <v>138</v>
      </c>
      <c r="CK8" s="47" t="s">
        <v>141</v>
      </c>
      <c r="CL8" s="47" t="s">
        <v>145</v>
      </c>
      <c r="CM8" s="47" t="s">
        <v>149</v>
      </c>
      <c r="CN8" s="47" t="s">
        <v>153</v>
      </c>
      <c r="CO8" s="47" t="s">
        <v>155</v>
      </c>
      <c r="CP8" s="47" t="s">
        <v>158</v>
      </c>
      <c r="CQ8" s="47" t="s">
        <v>392</v>
      </c>
      <c r="CR8" s="47" t="s">
        <v>393</v>
      </c>
      <c r="CS8" s="47" t="s">
        <v>394</v>
      </c>
      <c r="CT8" s="47" t="s">
        <v>395</v>
      </c>
      <c r="CU8" s="47" t="s">
        <v>396</v>
      </c>
      <c r="CV8" s="47" t="s">
        <v>397</v>
      </c>
      <c r="CW8" s="47" t="s">
        <v>161</v>
      </c>
      <c r="CX8" s="47" t="s">
        <v>162</v>
      </c>
      <c r="CY8" s="47" t="s">
        <v>163</v>
      </c>
      <c r="CZ8" s="47" t="s">
        <v>164</v>
      </c>
      <c r="DA8" s="47" t="s">
        <v>398</v>
      </c>
      <c r="DB8" s="47" t="s">
        <v>399</v>
      </c>
      <c r="DC8" s="47" t="s">
        <v>400</v>
      </c>
      <c r="DD8" s="47" t="s">
        <v>401</v>
      </c>
      <c r="DE8" s="47" t="s">
        <v>402</v>
      </c>
      <c r="DF8" s="47" t="s">
        <v>403</v>
      </c>
      <c r="DG8" s="47" t="s">
        <v>404</v>
      </c>
      <c r="DH8" s="47" t="s">
        <v>405</v>
      </c>
      <c r="DI8" s="47" t="s">
        <v>406</v>
      </c>
      <c r="DJ8" s="47" t="s">
        <v>407</v>
      </c>
      <c r="DK8" s="47" t="s">
        <v>408</v>
      </c>
      <c r="DL8" s="61" t="s">
        <v>409</v>
      </c>
    </row>
    <row r="9" spans="1:116" ht="15" customHeight="1">
      <c r="A9" s="46"/>
      <c r="B9" s="47"/>
      <c r="C9" s="47"/>
      <c r="D9" s="47" t="s">
        <v>194</v>
      </c>
      <c r="E9" s="48" t="s">
        <v>76</v>
      </c>
      <c r="F9" s="48" t="s">
        <v>76</v>
      </c>
      <c r="G9" s="48" t="s">
        <v>76</v>
      </c>
      <c r="H9" s="48" t="s">
        <v>76</v>
      </c>
      <c r="I9" s="48" t="s">
        <v>76</v>
      </c>
      <c r="J9" s="54">
        <v>10723126.52</v>
      </c>
      <c r="K9" s="54">
        <v>0</v>
      </c>
      <c r="L9" s="54">
        <v>0</v>
      </c>
      <c r="M9" s="54">
        <v>0</v>
      </c>
      <c r="N9" s="54">
        <v>0</v>
      </c>
      <c r="O9" s="54">
        <v>0</v>
      </c>
      <c r="P9" s="54">
        <v>0</v>
      </c>
      <c r="Q9" s="54">
        <v>0</v>
      </c>
      <c r="R9" s="54">
        <v>0</v>
      </c>
      <c r="S9" s="54">
        <v>0</v>
      </c>
      <c r="T9" s="54">
        <v>0</v>
      </c>
      <c r="U9" s="54">
        <v>0</v>
      </c>
      <c r="V9" s="54">
        <v>0</v>
      </c>
      <c r="W9" s="54">
        <v>0</v>
      </c>
      <c r="X9" s="54">
        <v>0</v>
      </c>
      <c r="Y9" s="54">
        <v>1318540.7</v>
      </c>
      <c r="Z9" s="54">
        <v>234200</v>
      </c>
      <c r="AA9" s="54">
        <v>0</v>
      </c>
      <c r="AB9" s="54">
        <v>0</v>
      </c>
      <c r="AC9" s="54">
        <v>0</v>
      </c>
      <c r="AD9" s="54">
        <v>0</v>
      </c>
      <c r="AE9" s="54">
        <v>0</v>
      </c>
      <c r="AF9" s="54">
        <v>0</v>
      </c>
      <c r="AG9" s="54">
        <v>0</v>
      </c>
      <c r="AH9" s="54">
        <v>0</v>
      </c>
      <c r="AI9" s="54">
        <v>0</v>
      </c>
      <c r="AJ9" s="54">
        <v>0</v>
      </c>
      <c r="AK9" s="54">
        <v>720910.7</v>
      </c>
      <c r="AL9" s="54">
        <v>0</v>
      </c>
      <c r="AM9" s="54">
        <v>0</v>
      </c>
      <c r="AN9" s="54">
        <v>0</v>
      </c>
      <c r="AO9" s="54">
        <v>0</v>
      </c>
      <c r="AP9" s="54">
        <v>0</v>
      </c>
      <c r="AQ9" s="54">
        <v>0</v>
      </c>
      <c r="AR9" s="54">
        <v>0</v>
      </c>
      <c r="AS9" s="54">
        <v>3430</v>
      </c>
      <c r="AT9" s="54">
        <v>360000</v>
      </c>
      <c r="AU9" s="54">
        <v>0</v>
      </c>
      <c r="AV9" s="54">
        <v>0</v>
      </c>
      <c r="AW9" s="54">
        <v>0</v>
      </c>
      <c r="AX9" s="54">
        <v>0</v>
      </c>
      <c r="AY9" s="54">
        <v>0</v>
      </c>
      <c r="AZ9" s="54">
        <v>0</v>
      </c>
      <c r="BA9" s="54">
        <v>3689487</v>
      </c>
      <c r="BB9" s="54">
        <v>0</v>
      </c>
      <c r="BC9" s="54">
        <v>0</v>
      </c>
      <c r="BD9" s="54">
        <v>0</v>
      </c>
      <c r="BE9" s="54">
        <v>0</v>
      </c>
      <c r="BF9" s="54">
        <v>901055</v>
      </c>
      <c r="BG9" s="54">
        <v>0</v>
      </c>
      <c r="BH9" s="54">
        <v>0</v>
      </c>
      <c r="BI9" s="54">
        <v>0</v>
      </c>
      <c r="BJ9" s="54">
        <v>0</v>
      </c>
      <c r="BK9" s="54">
        <v>1706520</v>
      </c>
      <c r="BL9" s="54">
        <v>1081912</v>
      </c>
      <c r="BM9" s="54">
        <v>0</v>
      </c>
      <c r="BN9" s="54">
        <v>0</v>
      </c>
      <c r="BO9" s="54">
        <v>0</v>
      </c>
      <c r="BP9" s="54">
        <v>0</v>
      </c>
      <c r="BQ9" s="54">
        <v>0</v>
      </c>
      <c r="BR9" s="54">
        <v>0</v>
      </c>
      <c r="BS9" s="54">
        <v>0</v>
      </c>
      <c r="BT9" s="54">
        <v>0</v>
      </c>
      <c r="BU9" s="54">
        <v>0</v>
      </c>
      <c r="BV9" s="54">
        <v>0</v>
      </c>
      <c r="BW9" s="54">
        <v>0</v>
      </c>
      <c r="BX9" s="54">
        <v>0</v>
      </c>
      <c r="BY9" s="54">
        <v>0</v>
      </c>
      <c r="BZ9" s="54">
        <v>0</v>
      </c>
      <c r="CA9" s="54">
        <v>0</v>
      </c>
      <c r="CB9" s="54">
        <v>0</v>
      </c>
      <c r="CC9" s="54">
        <v>0</v>
      </c>
      <c r="CD9" s="54">
        <v>0</v>
      </c>
      <c r="CE9" s="54">
        <v>1365098.82</v>
      </c>
      <c r="CF9" s="54">
        <v>0</v>
      </c>
      <c r="CG9" s="54">
        <v>843746</v>
      </c>
      <c r="CH9" s="54">
        <v>27279</v>
      </c>
      <c r="CI9" s="54">
        <v>0</v>
      </c>
      <c r="CJ9" s="54">
        <v>308367.82</v>
      </c>
      <c r="CK9" s="54">
        <v>159760</v>
      </c>
      <c r="CL9" s="54">
        <v>0</v>
      </c>
      <c r="CM9" s="54">
        <v>0</v>
      </c>
      <c r="CN9" s="54">
        <v>0</v>
      </c>
      <c r="CO9" s="54">
        <v>0</v>
      </c>
      <c r="CP9" s="54">
        <v>0</v>
      </c>
      <c r="CQ9" s="54">
        <v>0</v>
      </c>
      <c r="CR9" s="54">
        <v>0</v>
      </c>
      <c r="CS9" s="54">
        <v>0</v>
      </c>
      <c r="CT9" s="54">
        <v>2100</v>
      </c>
      <c r="CU9" s="54">
        <v>23846</v>
      </c>
      <c r="CV9" s="54">
        <v>0</v>
      </c>
      <c r="CW9" s="54">
        <v>0</v>
      </c>
      <c r="CX9" s="54">
        <v>0</v>
      </c>
      <c r="CY9" s="54">
        <v>4350000</v>
      </c>
      <c r="CZ9" s="54">
        <v>0</v>
      </c>
      <c r="DA9" s="54">
        <v>0</v>
      </c>
      <c r="DB9" s="54">
        <v>4350000</v>
      </c>
      <c r="DC9" s="54">
        <v>0</v>
      </c>
      <c r="DD9" s="54">
        <v>0</v>
      </c>
      <c r="DE9" s="54">
        <v>0</v>
      </c>
      <c r="DF9" s="54">
        <v>0</v>
      </c>
      <c r="DG9" s="54">
        <v>0</v>
      </c>
      <c r="DH9" s="54">
        <v>0</v>
      </c>
      <c r="DI9" s="54">
        <v>0</v>
      </c>
      <c r="DJ9" s="54">
        <v>0</v>
      </c>
      <c r="DK9" s="54">
        <v>0</v>
      </c>
      <c r="DL9" s="62">
        <v>0</v>
      </c>
    </row>
    <row r="10" spans="1:116" ht="15" customHeight="1">
      <c r="A10" s="49" t="s">
        <v>205</v>
      </c>
      <c r="B10" s="50"/>
      <c r="C10" s="50"/>
      <c r="D10" s="50" t="s">
        <v>206</v>
      </c>
      <c r="E10" s="50" t="s">
        <v>15</v>
      </c>
      <c r="F10" s="50" t="s">
        <v>15</v>
      </c>
      <c r="G10" s="50" t="s">
        <v>15</v>
      </c>
      <c r="H10" s="50" t="s">
        <v>15</v>
      </c>
      <c r="I10" s="50" t="s">
        <v>15</v>
      </c>
      <c r="J10" s="54">
        <v>6302728.82</v>
      </c>
      <c r="K10" s="54">
        <v>0</v>
      </c>
      <c r="L10" s="54">
        <v>0</v>
      </c>
      <c r="M10" s="54">
        <v>0</v>
      </c>
      <c r="N10" s="54">
        <v>0</v>
      </c>
      <c r="O10" s="54">
        <v>0</v>
      </c>
      <c r="P10" s="54">
        <v>0</v>
      </c>
      <c r="Q10" s="54">
        <v>0</v>
      </c>
      <c r="R10" s="54">
        <v>0</v>
      </c>
      <c r="S10" s="54">
        <v>0</v>
      </c>
      <c r="T10" s="54">
        <v>0</v>
      </c>
      <c r="U10" s="54">
        <v>0</v>
      </c>
      <c r="V10" s="54">
        <v>0</v>
      </c>
      <c r="W10" s="54">
        <v>0</v>
      </c>
      <c r="X10" s="54">
        <v>0</v>
      </c>
      <c r="Y10" s="54">
        <v>593430</v>
      </c>
      <c r="Z10" s="54">
        <v>230000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3430</v>
      </c>
      <c r="AT10" s="54">
        <v>360000</v>
      </c>
      <c r="AU10" s="54">
        <v>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v>
      </c>
      <c r="CC10" s="54">
        <v>0</v>
      </c>
      <c r="CD10" s="54">
        <v>0</v>
      </c>
      <c r="CE10" s="54">
        <v>1359298.82</v>
      </c>
      <c r="CF10" s="54">
        <v>0</v>
      </c>
      <c r="CG10" s="54">
        <v>837946</v>
      </c>
      <c r="CH10" s="54">
        <v>27279</v>
      </c>
      <c r="CI10" s="54">
        <v>0</v>
      </c>
      <c r="CJ10" s="54">
        <v>308367.82</v>
      </c>
      <c r="CK10" s="54">
        <v>159760</v>
      </c>
      <c r="CL10" s="54">
        <v>0</v>
      </c>
      <c r="CM10" s="54">
        <v>0</v>
      </c>
      <c r="CN10" s="54">
        <v>0</v>
      </c>
      <c r="CO10" s="54">
        <v>0</v>
      </c>
      <c r="CP10" s="54">
        <v>0</v>
      </c>
      <c r="CQ10" s="54">
        <v>0</v>
      </c>
      <c r="CR10" s="54">
        <v>0</v>
      </c>
      <c r="CS10" s="54">
        <v>0</v>
      </c>
      <c r="CT10" s="54">
        <v>2100</v>
      </c>
      <c r="CU10" s="54">
        <v>23846</v>
      </c>
      <c r="CV10" s="54">
        <v>0</v>
      </c>
      <c r="CW10" s="54">
        <v>0</v>
      </c>
      <c r="CX10" s="54">
        <v>0</v>
      </c>
      <c r="CY10" s="54">
        <v>4350000</v>
      </c>
      <c r="CZ10" s="54">
        <v>0</v>
      </c>
      <c r="DA10" s="54">
        <v>0</v>
      </c>
      <c r="DB10" s="54">
        <v>4350000</v>
      </c>
      <c r="DC10" s="54">
        <v>0</v>
      </c>
      <c r="DD10" s="54">
        <v>0</v>
      </c>
      <c r="DE10" s="54">
        <v>0</v>
      </c>
      <c r="DF10" s="54">
        <v>0</v>
      </c>
      <c r="DG10" s="54">
        <v>0</v>
      </c>
      <c r="DH10" s="54">
        <v>0</v>
      </c>
      <c r="DI10" s="54">
        <v>0</v>
      </c>
      <c r="DJ10" s="54">
        <v>0</v>
      </c>
      <c r="DK10" s="54">
        <v>0</v>
      </c>
      <c r="DL10" s="62">
        <v>0</v>
      </c>
    </row>
    <row r="11" spans="1:116" ht="15" customHeight="1">
      <c r="A11" s="49" t="s">
        <v>214</v>
      </c>
      <c r="B11" s="50"/>
      <c r="C11" s="50"/>
      <c r="D11" s="50" t="s">
        <v>215</v>
      </c>
      <c r="E11" s="50" t="s">
        <v>15</v>
      </c>
      <c r="F11" s="50" t="s">
        <v>15</v>
      </c>
      <c r="G11" s="50" t="s">
        <v>15</v>
      </c>
      <c r="H11" s="50" t="s">
        <v>15</v>
      </c>
      <c r="I11" s="50" t="s">
        <v>15</v>
      </c>
      <c r="J11" s="54">
        <v>5961578.82</v>
      </c>
      <c r="K11" s="54">
        <v>0</v>
      </c>
      <c r="L11" s="54">
        <v>0</v>
      </c>
      <c r="M11" s="54">
        <v>0</v>
      </c>
      <c r="N11" s="54">
        <v>0</v>
      </c>
      <c r="O11" s="54">
        <v>0</v>
      </c>
      <c r="P11" s="54">
        <v>0</v>
      </c>
      <c r="Q11" s="54">
        <v>0</v>
      </c>
      <c r="R11" s="54">
        <v>0</v>
      </c>
      <c r="S11" s="54">
        <v>0</v>
      </c>
      <c r="T11" s="54">
        <v>0</v>
      </c>
      <c r="U11" s="54">
        <v>0</v>
      </c>
      <c r="V11" s="54">
        <v>0</v>
      </c>
      <c r="W11" s="54">
        <v>0</v>
      </c>
      <c r="X11" s="54">
        <v>0</v>
      </c>
      <c r="Y11" s="54">
        <v>593430</v>
      </c>
      <c r="Z11" s="54">
        <v>230000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3430</v>
      </c>
      <c r="AT11" s="54">
        <v>360000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1018148.82</v>
      </c>
      <c r="CF11" s="54">
        <v>0</v>
      </c>
      <c r="CG11" s="54">
        <v>737920</v>
      </c>
      <c r="CH11" s="54">
        <v>2369</v>
      </c>
      <c r="CI11" s="54">
        <v>0</v>
      </c>
      <c r="CJ11" s="54">
        <v>115999.82</v>
      </c>
      <c r="CK11" s="54">
        <v>159760</v>
      </c>
      <c r="CL11" s="54">
        <v>0</v>
      </c>
      <c r="CM11" s="54">
        <v>0</v>
      </c>
      <c r="CN11" s="54">
        <v>0</v>
      </c>
      <c r="CO11" s="54">
        <v>0</v>
      </c>
      <c r="CP11" s="54">
        <v>0</v>
      </c>
      <c r="CQ11" s="54">
        <v>0</v>
      </c>
      <c r="CR11" s="54">
        <v>0</v>
      </c>
      <c r="CS11" s="54">
        <v>0</v>
      </c>
      <c r="CT11" s="54">
        <v>2100</v>
      </c>
      <c r="CU11" s="54">
        <v>0</v>
      </c>
      <c r="CV11" s="54">
        <v>0</v>
      </c>
      <c r="CW11" s="54">
        <v>0</v>
      </c>
      <c r="CX11" s="54">
        <v>0</v>
      </c>
      <c r="CY11" s="54">
        <v>4350000</v>
      </c>
      <c r="CZ11" s="54">
        <v>0</v>
      </c>
      <c r="DA11" s="54">
        <v>0</v>
      </c>
      <c r="DB11" s="54">
        <v>4350000</v>
      </c>
      <c r="DC11" s="54">
        <v>0</v>
      </c>
      <c r="DD11" s="54">
        <v>0</v>
      </c>
      <c r="DE11" s="54">
        <v>0</v>
      </c>
      <c r="DF11" s="54">
        <v>0</v>
      </c>
      <c r="DG11" s="54">
        <v>0</v>
      </c>
      <c r="DH11" s="54">
        <v>0</v>
      </c>
      <c r="DI11" s="54">
        <v>0</v>
      </c>
      <c r="DJ11" s="54">
        <v>0</v>
      </c>
      <c r="DK11" s="54">
        <v>0</v>
      </c>
      <c r="DL11" s="62">
        <v>0</v>
      </c>
    </row>
    <row r="12" spans="1:116" ht="15" customHeight="1">
      <c r="A12" s="49" t="s">
        <v>217</v>
      </c>
      <c r="B12" s="50"/>
      <c r="C12" s="50"/>
      <c r="D12" s="50" t="s">
        <v>423</v>
      </c>
      <c r="E12" s="50" t="s">
        <v>15</v>
      </c>
      <c r="F12" s="50" t="s">
        <v>15</v>
      </c>
      <c r="G12" s="50" t="s">
        <v>15</v>
      </c>
      <c r="H12" s="50" t="s">
        <v>15</v>
      </c>
      <c r="I12" s="50" t="s">
        <v>15</v>
      </c>
      <c r="J12" s="54">
        <v>5961578.82</v>
      </c>
      <c r="K12" s="54">
        <v>0</v>
      </c>
      <c r="L12" s="54">
        <v>0</v>
      </c>
      <c r="M12" s="54">
        <v>0</v>
      </c>
      <c r="N12" s="54">
        <v>0</v>
      </c>
      <c r="O12" s="54">
        <v>0</v>
      </c>
      <c r="P12" s="54">
        <v>0</v>
      </c>
      <c r="Q12" s="54">
        <v>0</v>
      </c>
      <c r="R12" s="54">
        <v>0</v>
      </c>
      <c r="S12" s="54">
        <v>0</v>
      </c>
      <c r="T12" s="54">
        <v>0</v>
      </c>
      <c r="U12" s="54">
        <v>0</v>
      </c>
      <c r="V12" s="54">
        <v>0</v>
      </c>
      <c r="W12" s="54">
        <v>0</v>
      </c>
      <c r="X12" s="54">
        <v>0</v>
      </c>
      <c r="Y12" s="54">
        <v>593430</v>
      </c>
      <c r="Z12" s="54">
        <v>230000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3430</v>
      </c>
      <c r="AT12" s="54">
        <v>360000</v>
      </c>
      <c r="AU12" s="54">
        <v>0</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1018148.82</v>
      </c>
      <c r="CF12" s="54">
        <v>0</v>
      </c>
      <c r="CG12" s="54">
        <v>737920</v>
      </c>
      <c r="CH12" s="54">
        <v>2369</v>
      </c>
      <c r="CI12" s="54">
        <v>0</v>
      </c>
      <c r="CJ12" s="54">
        <v>115999.82</v>
      </c>
      <c r="CK12" s="54">
        <v>159760</v>
      </c>
      <c r="CL12" s="54">
        <v>0</v>
      </c>
      <c r="CM12" s="54">
        <v>0</v>
      </c>
      <c r="CN12" s="54">
        <v>0</v>
      </c>
      <c r="CO12" s="54">
        <v>0</v>
      </c>
      <c r="CP12" s="54">
        <v>0</v>
      </c>
      <c r="CQ12" s="54">
        <v>0</v>
      </c>
      <c r="CR12" s="54">
        <v>0</v>
      </c>
      <c r="CS12" s="54">
        <v>0</v>
      </c>
      <c r="CT12" s="54">
        <v>2100</v>
      </c>
      <c r="CU12" s="54">
        <v>0</v>
      </c>
      <c r="CV12" s="54">
        <v>0</v>
      </c>
      <c r="CW12" s="54">
        <v>0</v>
      </c>
      <c r="CX12" s="54">
        <v>0</v>
      </c>
      <c r="CY12" s="54">
        <v>4350000</v>
      </c>
      <c r="CZ12" s="54">
        <v>0</v>
      </c>
      <c r="DA12" s="54">
        <v>0</v>
      </c>
      <c r="DB12" s="54">
        <v>4350000</v>
      </c>
      <c r="DC12" s="54">
        <v>0</v>
      </c>
      <c r="DD12" s="54">
        <v>0</v>
      </c>
      <c r="DE12" s="54">
        <v>0</v>
      </c>
      <c r="DF12" s="54">
        <v>0</v>
      </c>
      <c r="DG12" s="54">
        <v>0</v>
      </c>
      <c r="DH12" s="54">
        <v>0</v>
      </c>
      <c r="DI12" s="54">
        <v>0</v>
      </c>
      <c r="DJ12" s="54">
        <v>0</v>
      </c>
      <c r="DK12" s="54">
        <v>0</v>
      </c>
      <c r="DL12" s="62">
        <v>0</v>
      </c>
    </row>
    <row r="13" spans="1:116" ht="15" customHeight="1">
      <c r="A13" s="49" t="s">
        <v>217</v>
      </c>
      <c r="B13" s="50"/>
      <c r="C13" s="50"/>
      <c r="D13" s="50" t="s">
        <v>476</v>
      </c>
      <c r="E13" s="50" t="s">
        <v>15</v>
      </c>
      <c r="F13" s="50" t="s">
        <v>15</v>
      </c>
      <c r="G13" s="50" t="s">
        <v>15</v>
      </c>
      <c r="H13" s="50" t="s">
        <v>15</v>
      </c>
      <c r="I13" s="50" t="s">
        <v>425</v>
      </c>
      <c r="J13" s="54">
        <v>230000</v>
      </c>
      <c r="K13" s="54">
        <v>0</v>
      </c>
      <c r="L13" s="54">
        <v>0</v>
      </c>
      <c r="M13" s="54">
        <v>0</v>
      </c>
      <c r="N13" s="54">
        <v>0</v>
      </c>
      <c r="O13" s="54">
        <v>0</v>
      </c>
      <c r="P13" s="54">
        <v>0</v>
      </c>
      <c r="Q13" s="54">
        <v>0</v>
      </c>
      <c r="R13" s="54">
        <v>0</v>
      </c>
      <c r="S13" s="54">
        <v>0</v>
      </c>
      <c r="T13" s="54">
        <v>0</v>
      </c>
      <c r="U13" s="54">
        <v>0</v>
      </c>
      <c r="V13" s="54">
        <v>0</v>
      </c>
      <c r="W13" s="54">
        <v>0</v>
      </c>
      <c r="X13" s="54">
        <v>0</v>
      </c>
      <c r="Y13" s="54">
        <v>230000</v>
      </c>
      <c r="Z13" s="54">
        <v>230000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0</v>
      </c>
      <c r="AT13" s="54">
        <v>0</v>
      </c>
      <c r="AU13" s="54">
        <v>0</v>
      </c>
      <c r="AV13" s="54">
        <v>0</v>
      </c>
      <c r="AW13" s="54">
        <v>0</v>
      </c>
      <c r="AX13" s="54">
        <v>0</v>
      </c>
      <c r="AY13" s="54">
        <v>0</v>
      </c>
      <c r="AZ13" s="54">
        <v>0</v>
      </c>
      <c r="BA13" s="54">
        <v>0</v>
      </c>
      <c r="BB13" s="54">
        <v>0</v>
      </c>
      <c r="BC13" s="54">
        <v>0</v>
      </c>
      <c r="BD13" s="54">
        <v>0</v>
      </c>
      <c r="BE13" s="54">
        <v>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0</v>
      </c>
      <c r="CU13" s="54">
        <v>0</v>
      </c>
      <c r="CV13" s="54">
        <v>0</v>
      </c>
      <c r="CW13" s="54">
        <v>0</v>
      </c>
      <c r="CX13" s="54">
        <v>0</v>
      </c>
      <c r="CY13" s="54">
        <v>0</v>
      </c>
      <c r="CZ13" s="54">
        <v>0</v>
      </c>
      <c r="DA13" s="54">
        <v>0</v>
      </c>
      <c r="DB13" s="54">
        <v>0</v>
      </c>
      <c r="DC13" s="54">
        <v>0</v>
      </c>
      <c r="DD13" s="54">
        <v>0</v>
      </c>
      <c r="DE13" s="54">
        <v>0</v>
      </c>
      <c r="DF13" s="54">
        <v>0</v>
      </c>
      <c r="DG13" s="54">
        <v>0</v>
      </c>
      <c r="DH13" s="54">
        <v>0</v>
      </c>
      <c r="DI13" s="54">
        <v>0</v>
      </c>
      <c r="DJ13" s="54">
        <v>0</v>
      </c>
      <c r="DK13" s="54">
        <v>0</v>
      </c>
      <c r="DL13" s="62">
        <v>0</v>
      </c>
    </row>
    <row r="14" spans="1:116" ht="15" customHeight="1">
      <c r="A14" s="49" t="s">
        <v>217</v>
      </c>
      <c r="B14" s="50"/>
      <c r="C14" s="50"/>
      <c r="D14" s="50" t="s">
        <v>477</v>
      </c>
      <c r="E14" s="50" t="s">
        <v>15</v>
      </c>
      <c r="F14" s="50" t="s">
        <v>15</v>
      </c>
      <c r="G14" s="50" t="s">
        <v>15</v>
      </c>
      <c r="H14" s="50" t="s">
        <v>15</v>
      </c>
      <c r="I14" s="50" t="s">
        <v>425</v>
      </c>
      <c r="J14" s="54">
        <v>3430</v>
      </c>
      <c r="K14" s="54">
        <v>0</v>
      </c>
      <c r="L14" s="54">
        <v>0</v>
      </c>
      <c r="M14" s="54">
        <v>0</v>
      </c>
      <c r="N14" s="54">
        <v>0</v>
      </c>
      <c r="O14" s="54">
        <v>0</v>
      </c>
      <c r="P14" s="54">
        <v>0</v>
      </c>
      <c r="Q14" s="54">
        <v>0</v>
      </c>
      <c r="R14" s="54">
        <v>0</v>
      </c>
      <c r="S14" s="54">
        <v>0</v>
      </c>
      <c r="T14" s="54">
        <v>0</v>
      </c>
      <c r="U14" s="54">
        <v>0</v>
      </c>
      <c r="V14" s="54">
        <v>0</v>
      </c>
      <c r="W14" s="54">
        <v>0</v>
      </c>
      <c r="X14" s="54">
        <v>0</v>
      </c>
      <c r="Y14" s="54">
        <v>3430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3430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54">
        <v>0</v>
      </c>
      <c r="DH14" s="54">
        <v>0</v>
      </c>
      <c r="DI14" s="54">
        <v>0</v>
      </c>
      <c r="DJ14" s="54">
        <v>0</v>
      </c>
      <c r="DK14" s="54">
        <v>0</v>
      </c>
      <c r="DL14" s="62">
        <v>0</v>
      </c>
    </row>
    <row r="15" spans="1:116" ht="15" customHeight="1">
      <c r="A15" s="49" t="s">
        <v>217</v>
      </c>
      <c r="B15" s="50"/>
      <c r="C15" s="50"/>
      <c r="D15" s="50" t="s">
        <v>478</v>
      </c>
      <c r="E15" s="50" t="s">
        <v>15</v>
      </c>
      <c r="F15" s="50" t="s">
        <v>15</v>
      </c>
      <c r="G15" s="50" t="s">
        <v>15</v>
      </c>
      <c r="H15" s="50" t="s">
        <v>15</v>
      </c>
      <c r="I15" s="50" t="s">
        <v>425</v>
      </c>
      <c r="J15" s="54">
        <v>360000</v>
      </c>
      <c r="K15" s="54">
        <v>0</v>
      </c>
      <c r="L15" s="54">
        <v>0</v>
      </c>
      <c r="M15" s="54">
        <v>0</v>
      </c>
      <c r="N15" s="54">
        <v>0</v>
      </c>
      <c r="O15" s="54">
        <v>0</v>
      </c>
      <c r="P15" s="54">
        <v>0</v>
      </c>
      <c r="Q15" s="54">
        <v>0</v>
      </c>
      <c r="R15" s="54">
        <v>0</v>
      </c>
      <c r="S15" s="54">
        <v>0</v>
      </c>
      <c r="T15" s="54">
        <v>0</v>
      </c>
      <c r="U15" s="54">
        <v>0</v>
      </c>
      <c r="V15" s="54">
        <v>0</v>
      </c>
      <c r="W15" s="54">
        <v>0</v>
      </c>
      <c r="X15" s="54">
        <v>0</v>
      </c>
      <c r="Y15" s="54">
        <v>360000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360000</v>
      </c>
      <c r="AU15" s="54">
        <v>0</v>
      </c>
      <c r="AV15" s="54">
        <v>0</v>
      </c>
      <c r="AW15" s="54">
        <v>0</v>
      </c>
      <c r="AX15" s="54">
        <v>0</v>
      </c>
      <c r="AY15" s="54">
        <v>0</v>
      </c>
      <c r="AZ15" s="54">
        <v>0</v>
      </c>
      <c r="BA15" s="54">
        <v>0</v>
      </c>
      <c r="BB15" s="54">
        <v>0</v>
      </c>
      <c r="BC15" s="54">
        <v>0</v>
      </c>
      <c r="BD15" s="54">
        <v>0</v>
      </c>
      <c r="BE15" s="54">
        <v>0</v>
      </c>
      <c r="BF15" s="54">
        <v>0</v>
      </c>
      <c r="BG15" s="54">
        <v>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54">
        <v>0</v>
      </c>
      <c r="CR15" s="54">
        <v>0</v>
      </c>
      <c r="CS15" s="54">
        <v>0</v>
      </c>
      <c r="CT15" s="54">
        <v>0</v>
      </c>
      <c r="CU15" s="54">
        <v>0</v>
      </c>
      <c r="CV15" s="54">
        <v>0</v>
      </c>
      <c r="CW15" s="54">
        <v>0</v>
      </c>
      <c r="CX15" s="54">
        <v>0</v>
      </c>
      <c r="CY15" s="54">
        <v>0</v>
      </c>
      <c r="CZ15" s="54">
        <v>0</v>
      </c>
      <c r="DA15" s="54">
        <v>0</v>
      </c>
      <c r="DB15" s="54">
        <v>0</v>
      </c>
      <c r="DC15" s="54">
        <v>0</v>
      </c>
      <c r="DD15" s="54">
        <v>0</v>
      </c>
      <c r="DE15" s="54">
        <v>0</v>
      </c>
      <c r="DF15" s="54">
        <v>0</v>
      </c>
      <c r="DG15" s="54">
        <v>0</v>
      </c>
      <c r="DH15" s="54">
        <v>0</v>
      </c>
      <c r="DI15" s="54">
        <v>0</v>
      </c>
      <c r="DJ15" s="54">
        <v>0</v>
      </c>
      <c r="DK15" s="54">
        <v>0</v>
      </c>
      <c r="DL15" s="62">
        <v>0</v>
      </c>
    </row>
    <row r="16" spans="1:116" ht="15" customHeight="1">
      <c r="A16" s="49" t="s">
        <v>217</v>
      </c>
      <c r="B16" s="50"/>
      <c r="C16" s="50"/>
      <c r="D16" s="50" t="s">
        <v>479</v>
      </c>
      <c r="E16" s="50" t="s">
        <v>15</v>
      </c>
      <c r="F16" s="50" t="s">
        <v>15</v>
      </c>
      <c r="G16" s="50" t="s">
        <v>15</v>
      </c>
      <c r="H16" s="50" t="s">
        <v>15</v>
      </c>
      <c r="I16" s="50" t="s">
        <v>425</v>
      </c>
      <c r="J16" s="54">
        <v>737920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737920</v>
      </c>
      <c r="CF16" s="54">
        <v>0</v>
      </c>
      <c r="CG16" s="54">
        <v>737920</v>
      </c>
      <c r="CH16" s="54">
        <v>0</v>
      </c>
      <c r="CI16" s="54">
        <v>0</v>
      </c>
      <c r="CJ16" s="54">
        <v>0</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54">
        <v>0</v>
      </c>
      <c r="DH16" s="54">
        <v>0</v>
      </c>
      <c r="DI16" s="54">
        <v>0</v>
      </c>
      <c r="DJ16" s="54">
        <v>0</v>
      </c>
      <c r="DK16" s="54">
        <v>0</v>
      </c>
      <c r="DL16" s="62">
        <v>0</v>
      </c>
    </row>
    <row r="17" spans="1:116" ht="15" customHeight="1">
      <c r="A17" s="49" t="s">
        <v>217</v>
      </c>
      <c r="B17" s="50"/>
      <c r="C17" s="50"/>
      <c r="D17" s="50" t="s">
        <v>480</v>
      </c>
      <c r="E17" s="50" t="s">
        <v>15</v>
      </c>
      <c r="F17" s="50" t="s">
        <v>15</v>
      </c>
      <c r="G17" s="50" t="s">
        <v>15</v>
      </c>
      <c r="H17" s="50" t="s">
        <v>15</v>
      </c>
      <c r="I17" s="50" t="s">
        <v>425</v>
      </c>
      <c r="J17" s="54">
        <v>2369</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0</v>
      </c>
      <c r="CA17" s="54">
        <v>0</v>
      </c>
      <c r="CB17" s="54">
        <v>0</v>
      </c>
      <c r="CC17" s="54">
        <v>0</v>
      </c>
      <c r="CD17" s="54">
        <v>0</v>
      </c>
      <c r="CE17" s="54">
        <v>2369</v>
      </c>
      <c r="CF17" s="54">
        <v>0</v>
      </c>
      <c r="CG17" s="54">
        <v>0</v>
      </c>
      <c r="CH17" s="54">
        <v>2369</v>
      </c>
      <c r="CI17" s="54">
        <v>0</v>
      </c>
      <c r="CJ17" s="54">
        <v>0</v>
      </c>
      <c r="CK17" s="54">
        <v>0</v>
      </c>
      <c r="CL17" s="54">
        <v>0</v>
      </c>
      <c r="CM17" s="54">
        <v>0</v>
      </c>
      <c r="CN17" s="54">
        <v>0</v>
      </c>
      <c r="CO17" s="54">
        <v>0</v>
      </c>
      <c r="CP17" s="54">
        <v>0</v>
      </c>
      <c r="CQ17" s="54">
        <v>0</v>
      </c>
      <c r="CR17" s="54">
        <v>0</v>
      </c>
      <c r="CS17" s="54">
        <v>0</v>
      </c>
      <c r="CT17" s="54">
        <v>0</v>
      </c>
      <c r="CU17" s="54">
        <v>0</v>
      </c>
      <c r="CV17" s="54">
        <v>0</v>
      </c>
      <c r="CW17" s="54">
        <v>0</v>
      </c>
      <c r="CX17" s="54">
        <v>0</v>
      </c>
      <c r="CY17" s="54">
        <v>0</v>
      </c>
      <c r="CZ17" s="54">
        <v>0</v>
      </c>
      <c r="DA17" s="54">
        <v>0</v>
      </c>
      <c r="DB17" s="54">
        <v>0</v>
      </c>
      <c r="DC17" s="54">
        <v>0</v>
      </c>
      <c r="DD17" s="54">
        <v>0</v>
      </c>
      <c r="DE17" s="54">
        <v>0</v>
      </c>
      <c r="DF17" s="54">
        <v>0</v>
      </c>
      <c r="DG17" s="54">
        <v>0</v>
      </c>
      <c r="DH17" s="54">
        <v>0</v>
      </c>
      <c r="DI17" s="54">
        <v>0</v>
      </c>
      <c r="DJ17" s="54">
        <v>0</v>
      </c>
      <c r="DK17" s="54">
        <v>0</v>
      </c>
      <c r="DL17" s="62">
        <v>0</v>
      </c>
    </row>
    <row r="18" spans="1:116" ht="15" customHeight="1">
      <c r="A18" s="49" t="s">
        <v>217</v>
      </c>
      <c r="B18" s="50"/>
      <c r="C18" s="50"/>
      <c r="D18" s="50" t="s">
        <v>481</v>
      </c>
      <c r="E18" s="50" t="s">
        <v>15</v>
      </c>
      <c r="F18" s="50" t="s">
        <v>15</v>
      </c>
      <c r="G18" s="50" t="s">
        <v>15</v>
      </c>
      <c r="H18" s="50" t="s">
        <v>15</v>
      </c>
      <c r="I18" s="50" t="s">
        <v>425</v>
      </c>
      <c r="J18" s="54">
        <v>115999.82</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115999.82</v>
      </c>
      <c r="CF18" s="54">
        <v>0</v>
      </c>
      <c r="CG18" s="54">
        <v>0</v>
      </c>
      <c r="CH18" s="54">
        <v>0</v>
      </c>
      <c r="CI18" s="54">
        <v>0</v>
      </c>
      <c r="CJ18" s="54">
        <v>115999.82</v>
      </c>
      <c r="CK18" s="54">
        <v>0</v>
      </c>
      <c r="CL18" s="54">
        <v>0</v>
      </c>
      <c r="CM18" s="54">
        <v>0</v>
      </c>
      <c r="CN18" s="54">
        <v>0</v>
      </c>
      <c r="CO18" s="54">
        <v>0</v>
      </c>
      <c r="CP18" s="54">
        <v>0</v>
      </c>
      <c r="CQ18" s="54">
        <v>0</v>
      </c>
      <c r="CR18" s="54">
        <v>0</v>
      </c>
      <c r="CS18" s="54">
        <v>0</v>
      </c>
      <c r="CT18" s="54">
        <v>0</v>
      </c>
      <c r="CU18" s="54">
        <v>0</v>
      </c>
      <c r="CV18" s="54">
        <v>0</v>
      </c>
      <c r="CW18" s="54">
        <v>0</v>
      </c>
      <c r="CX18" s="54">
        <v>0</v>
      </c>
      <c r="CY18" s="54">
        <v>0</v>
      </c>
      <c r="CZ18" s="54">
        <v>0</v>
      </c>
      <c r="DA18" s="54">
        <v>0</v>
      </c>
      <c r="DB18" s="54">
        <v>0</v>
      </c>
      <c r="DC18" s="54">
        <v>0</v>
      </c>
      <c r="DD18" s="54">
        <v>0</v>
      </c>
      <c r="DE18" s="54">
        <v>0</v>
      </c>
      <c r="DF18" s="54">
        <v>0</v>
      </c>
      <c r="DG18" s="54">
        <v>0</v>
      </c>
      <c r="DH18" s="54">
        <v>0</v>
      </c>
      <c r="DI18" s="54">
        <v>0</v>
      </c>
      <c r="DJ18" s="54">
        <v>0</v>
      </c>
      <c r="DK18" s="54">
        <v>0</v>
      </c>
      <c r="DL18" s="62">
        <v>0</v>
      </c>
    </row>
    <row r="19" spans="1:116" ht="15" customHeight="1">
      <c r="A19" s="49" t="s">
        <v>217</v>
      </c>
      <c r="B19" s="50"/>
      <c r="C19" s="50"/>
      <c r="D19" s="50" t="s">
        <v>482</v>
      </c>
      <c r="E19" s="50" t="s">
        <v>15</v>
      </c>
      <c r="F19" s="50" t="s">
        <v>15</v>
      </c>
      <c r="G19" s="50" t="s">
        <v>15</v>
      </c>
      <c r="H19" s="50" t="s">
        <v>15</v>
      </c>
      <c r="I19" s="50" t="s">
        <v>425</v>
      </c>
      <c r="J19" s="54">
        <v>159760</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159760</v>
      </c>
      <c r="CF19" s="54">
        <v>0</v>
      </c>
      <c r="CG19" s="54">
        <v>0</v>
      </c>
      <c r="CH19" s="54">
        <v>0</v>
      </c>
      <c r="CI19" s="54">
        <v>0</v>
      </c>
      <c r="CJ19" s="54">
        <v>0</v>
      </c>
      <c r="CK19" s="54">
        <v>159760</v>
      </c>
      <c r="CL19" s="54">
        <v>0</v>
      </c>
      <c r="CM19" s="54">
        <v>0</v>
      </c>
      <c r="CN19" s="54">
        <v>0</v>
      </c>
      <c r="CO19" s="54">
        <v>0</v>
      </c>
      <c r="CP19" s="54">
        <v>0</v>
      </c>
      <c r="CQ19" s="54">
        <v>0</v>
      </c>
      <c r="CR19" s="54">
        <v>0</v>
      </c>
      <c r="CS19" s="54">
        <v>0</v>
      </c>
      <c r="CT19" s="54">
        <v>0</v>
      </c>
      <c r="CU19" s="54">
        <v>0</v>
      </c>
      <c r="CV19" s="54">
        <v>0</v>
      </c>
      <c r="CW19" s="54">
        <v>0</v>
      </c>
      <c r="CX19" s="54">
        <v>0</v>
      </c>
      <c r="CY19" s="54">
        <v>0</v>
      </c>
      <c r="CZ19" s="54">
        <v>0</v>
      </c>
      <c r="DA19" s="54">
        <v>0</v>
      </c>
      <c r="DB19" s="54">
        <v>0</v>
      </c>
      <c r="DC19" s="54">
        <v>0</v>
      </c>
      <c r="DD19" s="54">
        <v>0</v>
      </c>
      <c r="DE19" s="54">
        <v>0</v>
      </c>
      <c r="DF19" s="54">
        <v>0</v>
      </c>
      <c r="DG19" s="54">
        <v>0</v>
      </c>
      <c r="DH19" s="54">
        <v>0</v>
      </c>
      <c r="DI19" s="54">
        <v>0</v>
      </c>
      <c r="DJ19" s="54">
        <v>0</v>
      </c>
      <c r="DK19" s="54">
        <v>0</v>
      </c>
      <c r="DL19" s="62">
        <v>0</v>
      </c>
    </row>
    <row r="20" spans="1:116" ht="15" customHeight="1">
      <c r="A20" s="49" t="s">
        <v>217</v>
      </c>
      <c r="B20" s="50"/>
      <c r="C20" s="50"/>
      <c r="D20" s="50" t="s">
        <v>375</v>
      </c>
      <c r="E20" s="50" t="s">
        <v>15</v>
      </c>
      <c r="F20" s="50" t="s">
        <v>15</v>
      </c>
      <c r="G20" s="50" t="s">
        <v>15</v>
      </c>
      <c r="H20" s="50" t="s">
        <v>15</v>
      </c>
      <c r="I20" s="50" t="s">
        <v>425</v>
      </c>
      <c r="J20" s="54">
        <v>2100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2100</v>
      </c>
      <c r="CF20" s="54">
        <v>0</v>
      </c>
      <c r="CG20" s="54">
        <v>0</v>
      </c>
      <c r="CH20" s="54">
        <v>0</v>
      </c>
      <c r="CI20" s="54">
        <v>0</v>
      </c>
      <c r="CJ20" s="54">
        <v>0</v>
      </c>
      <c r="CK20" s="54">
        <v>0</v>
      </c>
      <c r="CL20" s="54">
        <v>0</v>
      </c>
      <c r="CM20" s="54">
        <v>0</v>
      </c>
      <c r="CN20" s="54">
        <v>0</v>
      </c>
      <c r="CO20" s="54">
        <v>0</v>
      </c>
      <c r="CP20" s="54">
        <v>0</v>
      </c>
      <c r="CQ20" s="54">
        <v>0</v>
      </c>
      <c r="CR20" s="54">
        <v>0</v>
      </c>
      <c r="CS20" s="54">
        <v>0</v>
      </c>
      <c r="CT20" s="54">
        <v>2100</v>
      </c>
      <c r="CU20" s="54">
        <v>0</v>
      </c>
      <c r="CV20" s="54">
        <v>0</v>
      </c>
      <c r="CW20" s="54">
        <v>0</v>
      </c>
      <c r="CX20" s="54">
        <v>0</v>
      </c>
      <c r="CY20" s="54">
        <v>0</v>
      </c>
      <c r="CZ20" s="54">
        <v>0</v>
      </c>
      <c r="DA20" s="54">
        <v>0</v>
      </c>
      <c r="DB20" s="54">
        <v>0</v>
      </c>
      <c r="DC20" s="54">
        <v>0</v>
      </c>
      <c r="DD20" s="54">
        <v>0</v>
      </c>
      <c r="DE20" s="54">
        <v>0</v>
      </c>
      <c r="DF20" s="54">
        <v>0</v>
      </c>
      <c r="DG20" s="54">
        <v>0</v>
      </c>
      <c r="DH20" s="54">
        <v>0</v>
      </c>
      <c r="DI20" s="54">
        <v>0</v>
      </c>
      <c r="DJ20" s="54">
        <v>0</v>
      </c>
      <c r="DK20" s="54">
        <v>0</v>
      </c>
      <c r="DL20" s="62">
        <v>0</v>
      </c>
    </row>
    <row r="21" spans="1:116" ht="15" customHeight="1">
      <c r="A21" s="49" t="s">
        <v>217</v>
      </c>
      <c r="B21" s="50"/>
      <c r="C21" s="50"/>
      <c r="D21" s="50" t="s">
        <v>483</v>
      </c>
      <c r="E21" s="50" t="s">
        <v>15</v>
      </c>
      <c r="F21" s="50" t="s">
        <v>15</v>
      </c>
      <c r="G21" s="50" t="s">
        <v>15</v>
      </c>
      <c r="H21" s="50" t="s">
        <v>15</v>
      </c>
      <c r="I21" s="50" t="s">
        <v>425</v>
      </c>
      <c r="J21" s="54">
        <v>4350000</v>
      </c>
      <c r="K21" s="54">
        <v>0</v>
      </c>
      <c r="L21" s="54">
        <v>0</v>
      </c>
      <c r="M21" s="54">
        <v>0</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v>0</v>
      </c>
      <c r="AE21" s="54">
        <v>0</v>
      </c>
      <c r="AF21" s="54">
        <v>0</v>
      </c>
      <c r="AG21" s="54">
        <v>0</v>
      </c>
      <c r="AH21" s="54">
        <v>0</v>
      </c>
      <c r="AI21" s="54">
        <v>0</v>
      </c>
      <c r="AJ21" s="54">
        <v>0</v>
      </c>
      <c r="AK21" s="54">
        <v>0</v>
      </c>
      <c r="AL21" s="54">
        <v>0</v>
      </c>
      <c r="AM21" s="54">
        <v>0</v>
      </c>
      <c r="AN21" s="54">
        <v>0</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54">
        <v>0</v>
      </c>
      <c r="CR21" s="54">
        <v>0</v>
      </c>
      <c r="CS21" s="54">
        <v>0</v>
      </c>
      <c r="CT21" s="54">
        <v>0</v>
      </c>
      <c r="CU21" s="54">
        <v>0</v>
      </c>
      <c r="CV21" s="54">
        <v>0</v>
      </c>
      <c r="CW21" s="54">
        <v>0</v>
      </c>
      <c r="CX21" s="54">
        <v>0</v>
      </c>
      <c r="CY21" s="54">
        <v>4350000</v>
      </c>
      <c r="CZ21" s="54">
        <v>0</v>
      </c>
      <c r="DA21" s="54">
        <v>0</v>
      </c>
      <c r="DB21" s="54">
        <v>4350000</v>
      </c>
      <c r="DC21" s="54">
        <v>0</v>
      </c>
      <c r="DD21" s="54">
        <v>0</v>
      </c>
      <c r="DE21" s="54">
        <v>0</v>
      </c>
      <c r="DF21" s="54">
        <v>0</v>
      </c>
      <c r="DG21" s="54">
        <v>0</v>
      </c>
      <c r="DH21" s="54">
        <v>0</v>
      </c>
      <c r="DI21" s="54">
        <v>0</v>
      </c>
      <c r="DJ21" s="54">
        <v>0</v>
      </c>
      <c r="DK21" s="54">
        <v>0</v>
      </c>
      <c r="DL21" s="62">
        <v>0</v>
      </c>
    </row>
    <row r="22" spans="1:116" ht="15" customHeight="1">
      <c r="A22" s="49" t="s">
        <v>219</v>
      </c>
      <c r="B22" s="50"/>
      <c r="C22" s="50"/>
      <c r="D22" s="50" t="s">
        <v>220</v>
      </c>
      <c r="E22" s="50" t="s">
        <v>15</v>
      </c>
      <c r="F22" s="50" t="s">
        <v>15</v>
      </c>
      <c r="G22" s="50" t="s">
        <v>15</v>
      </c>
      <c r="H22" s="50" t="s">
        <v>15</v>
      </c>
      <c r="I22" s="50" t="s">
        <v>15</v>
      </c>
      <c r="J22" s="54">
        <v>280218</v>
      </c>
      <c r="K22" s="54">
        <v>0</v>
      </c>
      <c r="L22" s="54">
        <v>0</v>
      </c>
      <c r="M22" s="54">
        <v>0</v>
      </c>
      <c r="N22" s="54">
        <v>0</v>
      </c>
      <c r="O22" s="54">
        <v>0</v>
      </c>
      <c r="P22" s="54">
        <v>0</v>
      </c>
      <c r="Q22" s="54">
        <v>0</v>
      </c>
      <c r="R22" s="54">
        <v>0</v>
      </c>
      <c r="S22" s="54">
        <v>0</v>
      </c>
      <c r="T22" s="54">
        <v>0</v>
      </c>
      <c r="U22" s="54">
        <v>0</v>
      </c>
      <c r="V22" s="54">
        <v>0</v>
      </c>
      <c r="W22" s="54">
        <v>0</v>
      </c>
      <c r="X22" s="54">
        <v>0</v>
      </c>
      <c r="Y22" s="54">
        <v>0</v>
      </c>
      <c r="Z22" s="54">
        <v>0</v>
      </c>
      <c r="AA22" s="54">
        <v>0</v>
      </c>
      <c r="AB22" s="54">
        <v>0</v>
      </c>
      <c r="AC22" s="54">
        <v>0</v>
      </c>
      <c r="AD22" s="54">
        <v>0</v>
      </c>
      <c r="AE22" s="54">
        <v>0</v>
      </c>
      <c r="AF22" s="54">
        <v>0</v>
      </c>
      <c r="AG22" s="54">
        <v>0</v>
      </c>
      <c r="AH22" s="54">
        <v>0</v>
      </c>
      <c r="AI22" s="54">
        <v>0</v>
      </c>
      <c r="AJ22" s="54">
        <v>0</v>
      </c>
      <c r="AK22" s="54">
        <v>0</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280218</v>
      </c>
      <c r="CF22" s="54">
        <v>0</v>
      </c>
      <c r="CG22" s="54">
        <v>62940</v>
      </c>
      <c r="CH22" s="54">
        <v>24910</v>
      </c>
      <c r="CI22" s="54">
        <v>0</v>
      </c>
      <c r="CJ22" s="54">
        <v>192368</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54">
        <v>0</v>
      </c>
      <c r="DH22" s="54">
        <v>0</v>
      </c>
      <c r="DI22" s="54">
        <v>0</v>
      </c>
      <c r="DJ22" s="54">
        <v>0</v>
      </c>
      <c r="DK22" s="54">
        <v>0</v>
      </c>
      <c r="DL22" s="62">
        <v>0</v>
      </c>
    </row>
    <row r="23" spans="1:116" ht="15" customHeight="1">
      <c r="A23" s="49" t="s">
        <v>222</v>
      </c>
      <c r="B23" s="50"/>
      <c r="C23" s="50"/>
      <c r="D23" s="50" t="s">
        <v>423</v>
      </c>
      <c r="E23" s="50" t="s">
        <v>15</v>
      </c>
      <c r="F23" s="50" t="s">
        <v>15</v>
      </c>
      <c r="G23" s="50" t="s">
        <v>15</v>
      </c>
      <c r="H23" s="50" t="s">
        <v>15</v>
      </c>
      <c r="I23" s="50" t="s">
        <v>15</v>
      </c>
      <c r="J23" s="54">
        <v>280218</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0</v>
      </c>
      <c r="CA23" s="54">
        <v>0</v>
      </c>
      <c r="CB23" s="54">
        <v>0</v>
      </c>
      <c r="CC23" s="54">
        <v>0</v>
      </c>
      <c r="CD23" s="54">
        <v>0</v>
      </c>
      <c r="CE23" s="54">
        <v>280218</v>
      </c>
      <c r="CF23" s="54">
        <v>0</v>
      </c>
      <c r="CG23" s="54">
        <v>62940</v>
      </c>
      <c r="CH23" s="54">
        <v>24910</v>
      </c>
      <c r="CI23" s="54">
        <v>0</v>
      </c>
      <c r="CJ23" s="54">
        <v>192368</v>
      </c>
      <c r="CK23" s="54">
        <v>0</v>
      </c>
      <c r="CL23" s="54">
        <v>0</v>
      </c>
      <c r="CM23" s="54">
        <v>0</v>
      </c>
      <c r="CN23" s="54">
        <v>0</v>
      </c>
      <c r="CO23" s="54">
        <v>0</v>
      </c>
      <c r="CP23" s="54">
        <v>0</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54">
        <v>0</v>
      </c>
      <c r="DH23" s="54">
        <v>0</v>
      </c>
      <c r="DI23" s="54">
        <v>0</v>
      </c>
      <c r="DJ23" s="54">
        <v>0</v>
      </c>
      <c r="DK23" s="54">
        <v>0</v>
      </c>
      <c r="DL23" s="62">
        <v>0</v>
      </c>
    </row>
    <row r="24" spans="1:116" ht="15" customHeight="1">
      <c r="A24" s="49" t="s">
        <v>222</v>
      </c>
      <c r="B24" s="50"/>
      <c r="C24" s="50"/>
      <c r="D24" s="50" t="s">
        <v>479</v>
      </c>
      <c r="E24" s="50" t="s">
        <v>15</v>
      </c>
      <c r="F24" s="50" t="s">
        <v>15</v>
      </c>
      <c r="G24" s="50" t="s">
        <v>15</v>
      </c>
      <c r="H24" s="50" t="s">
        <v>15</v>
      </c>
      <c r="I24" s="50" t="s">
        <v>425</v>
      </c>
      <c r="J24" s="54">
        <v>62940</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62940</v>
      </c>
      <c r="CF24" s="54">
        <v>0</v>
      </c>
      <c r="CG24" s="54">
        <v>62940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54">
        <v>0</v>
      </c>
      <c r="DH24" s="54">
        <v>0</v>
      </c>
      <c r="DI24" s="54">
        <v>0</v>
      </c>
      <c r="DJ24" s="54">
        <v>0</v>
      </c>
      <c r="DK24" s="54">
        <v>0</v>
      </c>
      <c r="DL24" s="62">
        <v>0</v>
      </c>
    </row>
    <row r="25" spans="1:116" ht="15" customHeight="1">
      <c r="A25" s="49" t="s">
        <v>222</v>
      </c>
      <c r="B25" s="50"/>
      <c r="C25" s="50"/>
      <c r="D25" s="50" t="s">
        <v>484</v>
      </c>
      <c r="E25" s="50" t="s">
        <v>15</v>
      </c>
      <c r="F25" s="50" t="s">
        <v>15</v>
      </c>
      <c r="G25" s="50" t="s">
        <v>15</v>
      </c>
      <c r="H25" s="50" t="s">
        <v>15</v>
      </c>
      <c r="I25" s="50" t="s">
        <v>425</v>
      </c>
      <c r="J25" s="54">
        <v>24910</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4">
        <v>0</v>
      </c>
      <c r="AZ25" s="54">
        <v>0</v>
      </c>
      <c r="BA25" s="54">
        <v>0</v>
      </c>
      <c r="BB25" s="54">
        <v>0</v>
      </c>
      <c r="BC25" s="54">
        <v>0</v>
      </c>
      <c r="BD25" s="54">
        <v>0</v>
      </c>
      <c r="BE25" s="54">
        <v>0</v>
      </c>
      <c r="BF25" s="54">
        <v>0</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24910</v>
      </c>
      <c r="CF25" s="54">
        <v>0</v>
      </c>
      <c r="CG25" s="54">
        <v>0</v>
      </c>
      <c r="CH25" s="54">
        <v>24910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54">
        <v>0</v>
      </c>
      <c r="DH25" s="54">
        <v>0</v>
      </c>
      <c r="DI25" s="54">
        <v>0</v>
      </c>
      <c r="DJ25" s="54">
        <v>0</v>
      </c>
      <c r="DK25" s="54">
        <v>0</v>
      </c>
      <c r="DL25" s="62">
        <v>0</v>
      </c>
    </row>
    <row r="26" spans="1:116" ht="15" customHeight="1">
      <c r="A26" s="49" t="s">
        <v>222</v>
      </c>
      <c r="B26" s="50"/>
      <c r="C26" s="50"/>
      <c r="D26" s="50" t="s">
        <v>485</v>
      </c>
      <c r="E26" s="50" t="s">
        <v>15</v>
      </c>
      <c r="F26" s="50" t="s">
        <v>15</v>
      </c>
      <c r="G26" s="50" t="s">
        <v>15</v>
      </c>
      <c r="H26" s="50" t="s">
        <v>15</v>
      </c>
      <c r="I26" s="50" t="s">
        <v>425</v>
      </c>
      <c r="J26" s="54">
        <v>192368</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192368</v>
      </c>
      <c r="CF26" s="54">
        <v>0</v>
      </c>
      <c r="CG26" s="54">
        <v>0</v>
      </c>
      <c r="CH26" s="54">
        <v>0</v>
      </c>
      <c r="CI26" s="54">
        <v>0</v>
      </c>
      <c r="CJ26" s="54">
        <v>192368</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54">
        <v>0</v>
      </c>
      <c r="DH26" s="54">
        <v>0</v>
      </c>
      <c r="DI26" s="54">
        <v>0</v>
      </c>
      <c r="DJ26" s="54">
        <v>0</v>
      </c>
      <c r="DK26" s="54">
        <v>0</v>
      </c>
      <c r="DL26" s="62">
        <v>0</v>
      </c>
    </row>
    <row r="27" spans="1:116" ht="15" customHeight="1">
      <c r="A27" s="49" t="s">
        <v>223</v>
      </c>
      <c r="B27" s="50"/>
      <c r="C27" s="50"/>
      <c r="D27" s="50" t="s">
        <v>224</v>
      </c>
      <c r="E27" s="50" t="s">
        <v>15</v>
      </c>
      <c r="F27" s="50" t="s">
        <v>15</v>
      </c>
      <c r="G27" s="50" t="s">
        <v>15</v>
      </c>
      <c r="H27" s="50" t="s">
        <v>15</v>
      </c>
      <c r="I27" s="50" t="s">
        <v>15</v>
      </c>
      <c r="J27" s="54">
        <v>60932</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60932</v>
      </c>
      <c r="CF27" s="54">
        <v>0</v>
      </c>
      <c r="CG27" s="54">
        <v>37086</v>
      </c>
      <c r="CH27" s="54">
        <v>0</v>
      </c>
      <c r="CI27" s="54">
        <v>0</v>
      </c>
      <c r="CJ27" s="54">
        <v>0</v>
      </c>
      <c r="CK27" s="54">
        <v>0</v>
      </c>
      <c r="CL27" s="54">
        <v>0</v>
      </c>
      <c r="CM27" s="54">
        <v>0</v>
      </c>
      <c r="CN27" s="54">
        <v>0</v>
      </c>
      <c r="CO27" s="54">
        <v>0</v>
      </c>
      <c r="CP27" s="54">
        <v>0</v>
      </c>
      <c r="CQ27" s="54">
        <v>0</v>
      </c>
      <c r="CR27" s="54">
        <v>0</v>
      </c>
      <c r="CS27" s="54">
        <v>0</v>
      </c>
      <c r="CT27" s="54">
        <v>0</v>
      </c>
      <c r="CU27" s="54">
        <v>23846</v>
      </c>
      <c r="CV27" s="54">
        <v>0</v>
      </c>
      <c r="CW27" s="54">
        <v>0</v>
      </c>
      <c r="CX27" s="54">
        <v>0</v>
      </c>
      <c r="CY27" s="54">
        <v>0</v>
      </c>
      <c r="CZ27" s="54">
        <v>0</v>
      </c>
      <c r="DA27" s="54">
        <v>0</v>
      </c>
      <c r="DB27" s="54">
        <v>0</v>
      </c>
      <c r="DC27" s="54">
        <v>0</v>
      </c>
      <c r="DD27" s="54">
        <v>0</v>
      </c>
      <c r="DE27" s="54">
        <v>0</v>
      </c>
      <c r="DF27" s="54">
        <v>0</v>
      </c>
      <c r="DG27" s="54">
        <v>0</v>
      </c>
      <c r="DH27" s="54">
        <v>0</v>
      </c>
      <c r="DI27" s="54">
        <v>0</v>
      </c>
      <c r="DJ27" s="54">
        <v>0</v>
      </c>
      <c r="DK27" s="54">
        <v>0</v>
      </c>
      <c r="DL27" s="62">
        <v>0</v>
      </c>
    </row>
    <row r="28" spans="1:116" ht="15" customHeight="1">
      <c r="A28" s="49" t="s">
        <v>226</v>
      </c>
      <c r="B28" s="50"/>
      <c r="C28" s="50"/>
      <c r="D28" s="50" t="s">
        <v>423</v>
      </c>
      <c r="E28" s="50" t="s">
        <v>15</v>
      </c>
      <c r="F28" s="50" t="s">
        <v>15</v>
      </c>
      <c r="G28" s="50" t="s">
        <v>15</v>
      </c>
      <c r="H28" s="50" t="s">
        <v>15</v>
      </c>
      <c r="I28" s="50" t="s">
        <v>15</v>
      </c>
      <c r="J28" s="54">
        <v>60932</v>
      </c>
      <c r="K28" s="54">
        <v>0</v>
      </c>
      <c r="L28" s="54">
        <v>0</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0</v>
      </c>
      <c r="BB28" s="54">
        <v>0</v>
      </c>
      <c r="BC28" s="54">
        <v>0</v>
      </c>
      <c r="BD28" s="54">
        <v>0</v>
      </c>
      <c r="BE28" s="54">
        <v>0</v>
      </c>
      <c r="BF28" s="54">
        <v>0</v>
      </c>
      <c r="BG28" s="54">
        <v>0</v>
      </c>
      <c r="BH28" s="54">
        <v>0</v>
      </c>
      <c r="BI28" s="54">
        <v>0</v>
      </c>
      <c r="BJ28" s="54">
        <v>0</v>
      </c>
      <c r="BK28" s="54">
        <v>0</v>
      </c>
      <c r="BL28" s="54">
        <v>0</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60932</v>
      </c>
      <c r="CF28" s="54">
        <v>0</v>
      </c>
      <c r="CG28" s="54">
        <v>37086</v>
      </c>
      <c r="CH28" s="54">
        <v>0</v>
      </c>
      <c r="CI28" s="54">
        <v>0</v>
      </c>
      <c r="CJ28" s="54">
        <v>0</v>
      </c>
      <c r="CK28" s="54">
        <v>0</v>
      </c>
      <c r="CL28" s="54">
        <v>0</v>
      </c>
      <c r="CM28" s="54">
        <v>0</v>
      </c>
      <c r="CN28" s="54">
        <v>0</v>
      </c>
      <c r="CO28" s="54">
        <v>0</v>
      </c>
      <c r="CP28" s="54">
        <v>0</v>
      </c>
      <c r="CQ28" s="54">
        <v>0</v>
      </c>
      <c r="CR28" s="54">
        <v>0</v>
      </c>
      <c r="CS28" s="54">
        <v>0</v>
      </c>
      <c r="CT28" s="54">
        <v>0</v>
      </c>
      <c r="CU28" s="54">
        <v>23846</v>
      </c>
      <c r="CV28" s="54">
        <v>0</v>
      </c>
      <c r="CW28" s="54">
        <v>0</v>
      </c>
      <c r="CX28" s="54">
        <v>0</v>
      </c>
      <c r="CY28" s="54">
        <v>0</v>
      </c>
      <c r="CZ28" s="54">
        <v>0</v>
      </c>
      <c r="DA28" s="54">
        <v>0</v>
      </c>
      <c r="DB28" s="54">
        <v>0</v>
      </c>
      <c r="DC28" s="54">
        <v>0</v>
      </c>
      <c r="DD28" s="54">
        <v>0</v>
      </c>
      <c r="DE28" s="54">
        <v>0</v>
      </c>
      <c r="DF28" s="54">
        <v>0</v>
      </c>
      <c r="DG28" s="54">
        <v>0</v>
      </c>
      <c r="DH28" s="54">
        <v>0</v>
      </c>
      <c r="DI28" s="54">
        <v>0</v>
      </c>
      <c r="DJ28" s="54">
        <v>0</v>
      </c>
      <c r="DK28" s="54">
        <v>0</v>
      </c>
      <c r="DL28" s="62">
        <v>0</v>
      </c>
    </row>
    <row r="29" spans="1:116" ht="15" customHeight="1">
      <c r="A29" s="49" t="s">
        <v>226</v>
      </c>
      <c r="B29" s="50"/>
      <c r="C29" s="50"/>
      <c r="D29" s="50" t="s">
        <v>486</v>
      </c>
      <c r="E29" s="50" t="s">
        <v>15</v>
      </c>
      <c r="F29" s="50" t="s">
        <v>15</v>
      </c>
      <c r="G29" s="50" t="s">
        <v>15</v>
      </c>
      <c r="H29" s="50" t="s">
        <v>15</v>
      </c>
      <c r="I29" s="50" t="s">
        <v>425</v>
      </c>
      <c r="J29" s="54">
        <v>37086</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37086</v>
      </c>
      <c r="CF29" s="54">
        <v>0</v>
      </c>
      <c r="CG29" s="54">
        <v>37086</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54">
        <v>0</v>
      </c>
      <c r="DH29" s="54">
        <v>0</v>
      </c>
      <c r="DI29" s="54">
        <v>0</v>
      </c>
      <c r="DJ29" s="54">
        <v>0</v>
      </c>
      <c r="DK29" s="54">
        <v>0</v>
      </c>
      <c r="DL29" s="62">
        <v>0</v>
      </c>
    </row>
    <row r="30" spans="1:116" ht="15" customHeight="1">
      <c r="A30" s="49" t="s">
        <v>226</v>
      </c>
      <c r="B30" s="50"/>
      <c r="C30" s="50"/>
      <c r="D30" s="50" t="s">
        <v>487</v>
      </c>
      <c r="E30" s="50" t="s">
        <v>15</v>
      </c>
      <c r="F30" s="50" t="s">
        <v>15</v>
      </c>
      <c r="G30" s="50" t="s">
        <v>15</v>
      </c>
      <c r="H30" s="50" t="s">
        <v>15</v>
      </c>
      <c r="I30" s="50" t="s">
        <v>425</v>
      </c>
      <c r="J30" s="54">
        <v>23846</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23846</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23846</v>
      </c>
      <c r="CV30" s="54">
        <v>0</v>
      </c>
      <c r="CW30" s="54">
        <v>0</v>
      </c>
      <c r="CX30" s="54">
        <v>0</v>
      </c>
      <c r="CY30" s="54">
        <v>0</v>
      </c>
      <c r="CZ30" s="54">
        <v>0</v>
      </c>
      <c r="DA30" s="54">
        <v>0</v>
      </c>
      <c r="DB30" s="54">
        <v>0</v>
      </c>
      <c r="DC30" s="54">
        <v>0</v>
      </c>
      <c r="DD30" s="54">
        <v>0</v>
      </c>
      <c r="DE30" s="54">
        <v>0</v>
      </c>
      <c r="DF30" s="54">
        <v>0</v>
      </c>
      <c r="DG30" s="54">
        <v>0</v>
      </c>
      <c r="DH30" s="54">
        <v>0</v>
      </c>
      <c r="DI30" s="54">
        <v>0</v>
      </c>
      <c r="DJ30" s="54">
        <v>0</v>
      </c>
      <c r="DK30" s="54">
        <v>0</v>
      </c>
      <c r="DL30" s="62">
        <v>0</v>
      </c>
    </row>
    <row r="31" spans="1:116" ht="15" customHeight="1">
      <c r="A31" s="49" t="s">
        <v>227</v>
      </c>
      <c r="B31" s="50"/>
      <c r="C31" s="50"/>
      <c r="D31" s="50" t="s">
        <v>228</v>
      </c>
      <c r="E31" s="50" t="s">
        <v>15</v>
      </c>
      <c r="F31" s="50" t="s">
        <v>15</v>
      </c>
      <c r="G31" s="50" t="s">
        <v>15</v>
      </c>
      <c r="H31" s="50" t="s">
        <v>15</v>
      </c>
      <c r="I31" s="50" t="s">
        <v>15</v>
      </c>
      <c r="J31" s="54">
        <v>720910.7</v>
      </c>
      <c r="K31" s="54">
        <v>0</v>
      </c>
      <c r="L31" s="54">
        <v>0</v>
      </c>
      <c r="M31" s="54">
        <v>0</v>
      </c>
      <c r="N31" s="54">
        <v>0</v>
      </c>
      <c r="O31" s="54">
        <v>0</v>
      </c>
      <c r="P31" s="54">
        <v>0</v>
      </c>
      <c r="Q31" s="54">
        <v>0</v>
      </c>
      <c r="R31" s="54">
        <v>0</v>
      </c>
      <c r="S31" s="54">
        <v>0</v>
      </c>
      <c r="T31" s="54">
        <v>0</v>
      </c>
      <c r="U31" s="54">
        <v>0</v>
      </c>
      <c r="V31" s="54">
        <v>0</v>
      </c>
      <c r="W31" s="54">
        <v>0</v>
      </c>
      <c r="X31" s="54">
        <v>0</v>
      </c>
      <c r="Y31" s="54">
        <v>720910.7</v>
      </c>
      <c r="Z31" s="54">
        <v>0</v>
      </c>
      <c r="AA31" s="54">
        <v>0</v>
      </c>
      <c r="AB31" s="54">
        <v>0</v>
      </c>
      <c r="AC31" s="54">
        <v>0</v>
      </c>
      <c r="AD31" s="54">
        <v>0</v>
      </c>
      <c r="AE31" s="54">
        <v>0</v>
      </c>
      <c r="AF31" s="54">
        <v>0</v>
      </c>
      <c r="AG31" s="54">
        <v>0</v>
      </c>
      <c r="AH31" s="54">
        <v>0</v>
      </c>
      <c r="AI31" s="54">
        <v>0</v>
      </c>
      <c r="AJ31" s="54">
        <v>0</v>
      </c>
      <c r="AK31" s="54">
        <v>720910.7</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54">
        <v>0</v>
      </c>
      <c r="DH31" s="54">
        <v>0</v>
      </c>
      <c r="DI31" s="54">
        <v>0</v>
      </c>
      <c r="DJ31" s="54">
        <v>0</v>
      </c>
      <c r="DK31" s="54">
        <v>0</v>
      </c>
      <c r="DL31" s="62">
        <v>0</v>
      </c>
    </row>
    <row r="32" spans="1:116" ht="15" customHeight="1">
      <c r="A32" s="49" t="s">
        <v>229</v>
      </c>
      <c r="B32" s="50"/>
      <c r="C32" s="50"/>
      <c r="D32" s="50" t="s">
        <v>230</v>
      </c>
      <c r="E32" s="50" t="s">
        <v>15</v>
      </c>
      <c r="F32" s="50" t="s">
        <v>15</v>
      </c>
      <c r="G32" s="50" t="s">
        <v>15</v>
      </c>
      <c r="H32" s="50" t="s">
        <v>15</v>
      </c>
      <c r="I32" s="50" t="s">
        <v>15</v>
      </c>
      <c r="J32" s="54">
        <v>720910.7</v>
      </c>
      <c r="K32" s="54">
        <v>0</v>
      </c>
      <c r="L32" s="54">
        <v>0</v>
      </c>
      <c r="M32" s="54">
        <v>0</v>
      </c>
      <c r="N32" s="54">
        <v>0</v>
      </c>
      <c r="O32" s="54">
        <v>0</v>
      </c>
      <c r="P32" s="54">
        <v>0</v>
      </c>
      <c r="Q32" s="54">
        <v>0</v>
      </c>
      <c r="R32" s="54">
        <v>0</v>
      </c>
      <c r="S32" s="54">
        <v>0</v>
      </c>
      <c r="T32" s="54">
        <v>0</v>
      </c>
      <c r="U32" s="54">
        <v>0</v>
      </c>
      <c r="V32" s="54">
        <v>0</v>
      </c>
      <c r="W32" s="54">
        <v>0</v>
      </c>
      <c r="X32" s="54">
        <v>0</v>
      </c>
      <c r="Y32" s="54">
        <v>720910.7</v>
      </c>
      <c r="Z32" s="54">
        <v>0</v>
      </c>
      <c r="AA32" s="54">
        <v>0</v>
      </c>
      <c r="AB32" s="54">
        <v>0</v>
      </c>
      <c r="AC32" s="54">
        <v>0</v>
      </c>
      <c r="AD32" s="54">
        <v>0</v>
      </c>
      <c r="AE32" s="54">
        <v>0</v>
      </c>
      <c r="AF32" s="54">
        <v>0</v>
      </c>
      <c r="AG32" s="54">
        <v>0</v>
      </c>
      <c r="AH32" s="54">
        <v>0</v>
      </c>
      <c r="AI32" s="54">
        <v>0</v>
      </c>
      <c r="AJ32" s="54">
        <v>0</v>
      </c>
      <c r="AK32" s="54">
        <v>720910.7</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0</v>
      </c>
      <c r="BB32" s="54">
        <v>0</v>
      </c>
      <c r="BC32" s="54">
        <v>0</v>
      </c>
      <c r="BD32" s="54">
        <v>0</v>
      </c>
      <c r="BE32" s="54">
        <v>0</v>
      </c>
      <c r="BF32" s="54">
        <v>0</v>
      </c>
      <c r="BG32" s="54">
        <v>0</v>
      </c>
      <c r="BH32" s="54">
        <v>0</v>
      </c>
      <c r="BI32" s="54">
        <v>0</v>
      </c>
      <c r="BJ32" s="54">
        <v>0</v>
      </c>
      <c r="BK32" s="54">
        <v>0</v>
      </c>
      <c r="BL32" s="54">
        <v>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54">
        <v>0</v>
      </c>
      <c r="DH32" s="54">
        <v>0</v>
      </c>
      <c r="DI32" s="54">
        <v>0</v>
      </c>
      <c r="DJ32" s="54">
        <v>0</v>
      </c>
      <c r="DK32" s="54">
        <v>0</v>
      </c>
      <c r="DL32" s="62">
        <v>0</v>
      </c>
    </row>
    <row r="33" spans="1:116" ht="15" customHeight="1">
      <c r="A33" s="49" t="s">
        <v>231</v>
      </c>
      <c r="B33" s="50"/>
      <c r="C33" s="50"/>
      <c r="D33" s="50" t="s">
        <v>428</v>
      </c>
      <c r="E33" s="50" t="s">
        <v>15</v>
      </c>
      <c r="F33" s="50" t="s">
        <v>15</v>
      </c>
      <c r="G33" s="50" t="s">
        <v>15</v>
      </c>
      <c r="H33" s="50" t="s">
        <v>15</v>
      </c>
      <c r="I33" s="50" t="s">
        <v>15</v>
      </c>
      <c r="J33" s="54">
        <v>720910.7</v>
      </c>
      <c r="K33" s="54">
        <v>0</v>
      </c>
      <c r="L33" s="54">
        <v>0</v>
      </c>
      <c r="M33" s="54">
        <v>0</v>
      </c>
      <c r="N33" s="54">
        <v>0</v>
      </c>
      <c r="O33" s="54">
        <v>0</v>
      </c>
      <c r="P33" s="54">
        <v>0</v>
      </c>
      <c r="Q33" s="54">
        <v>0</v>
      </c>
      <c r="R33" s="54">
        <v>0</v>
      </c>
      <c r="S33" s="54">
        <v>0</v>
      </c>
      <c r="T33" s="54">
        <v>0</v>
      </c>
      <c r="U33" s="54">
        <v>0</v>
      </c>
      <c r="V33" s="54">
        <v>0</v>
      </c>
      <c r="W33" s="54">
        <v>0</v>
      </c>
      <c r="X33" s="54">
        <v>0</v>
      </c>
      <c r="Y33" s="54">
        <v>720910.7</v>
      </c>
      <c r="Z33" s="54">
        <v>0</v>
      </c>
      <c r="AA33" s="54">
        <v>0</v>
      </c>
      <c r="AB33" s="54">
        <v>0</v>
      </c>
      <c r="AC33" s="54">
        <v>0</v>
      </c>
      <c r="AD33" s="54">
        <v>0</v>
      </c>
      <c r="AE33" s="54">
        <v>0</v>
      </c>
      <c r="AF33" s="54">
        <v>0</v>
      </c>
      <c r="AG33" s="54">
        <v>0</v>
      </c>
      <c r="AH33" s="54">
        <v>0</v>
      </c>
      <c r="AI33" s="54">
        <v>0</v>
      </c>
      <c r="AJ33" s="54">
        <v>0</v>
      </c>
      <c r="AK33" s="54">
        <v>720910.7</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54">
        <v>0</v>
      </c>
      <c r="BL33" s="54">
        <v>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54">
        <v>0</v>
      </c>
      <c r="DH33" s="54">
        <v>0</v>
      </c>
      <c r="DI33" s="54">
        <v>0</v>
      </c>
      <c r="DJ33" s="54">
        <v>0</v>
      </c>
      <c r="DK33" s="54">
        <v>0</v>
      </c>
      <c r="DL33" s="62">
        <v>0</v>
      </c>
    </row>
    <row r="34" spans="1:116" ht="15" customHeight="1">
      <c r="A34" s="49" t="s">
        <v>231</v>
      </c>
      <c r="B34" s="50"/>
      <c r="C34" s="50"/>
      <c r="D34" s="50" t="s">
        <v>429</v>
      </c>
      <c r="E34" s="50" t="s">
        <v>15</v>
      </c>
      <c r="F34" s="50" t="s">
        <v>15</v>
      </c>
      <c r="G34" s="50" t="s">
        <v>15</v>
      </c>
      <c r="H34" s="50" t="s">
        <v>15</v>
      </c>
      <c r="I34" s="50" t="s">
        <v>425</v>
      </c>
      <c r="J34" s="54">
        <v>720910.7</v>
      </c>
      <c r="K34" s="54">
        <v>0</v>
      </c>
      <c r="L34" s="54">
        <v>0</v>
      </c>
      <c r="M34" s="54">
        <v>0</v>
      </c>
      <c r="N34" s="54">
        <v>0</v>
      </c>
      <c r="O34" s="54">
        <v>0</v>
      </c>
      <c r="P34" s="54">
        <v>0</v>
      </c>
      <c r="Q34" s="54">
        <v>0</v>
      </c>
      <c r="R34" s="54">
        <v>0</v>
      </c>
      <c r="S34" s="54">
        <v>0</v>
      </c>
      <c r="T34" s="54">
        <v>0</v>
      </c>
      <c r="U34" s="54">
        <v>0</v>
      </c>
      <c r="V34" s="54">
        <v>0</v>
      </c>
      <c r="W34" s="54">
        <v>0</v>
      </c>
      <c r="X34" s="54">
        <v>0</v>
      </c>
      <c r="Y34" s="54">
        <v>720910.7</v>
      </c>
      <c r="Z34" s="54">
        <v>0</v>
      </c>
      <c r="AA34" s="54">
        <v>0</v>
      </c>
      <c r="AB34" s="54">
        <v>0</v>
      </c>
      <c r="AC34" s="54">
        <v>0</v>
      </c>
      <c r="AD34" s="54">
        <v>0</v>
      </c>
      <c r="AE34" s="54">
        <v>0</v>
      </c>
      <c r="AF34" s="54">
        <v>0</v>
      </c>
      <c r="AG34" s="54">
        <v>0</v>
      </c>
      <c r="AH34" s="54">
        <v>0</v>
      </c>
      <c r="AI34" s="54">
        <v>0</v>
      </c>
      <c r="AJ34" s="54">
        <v>0</v>
      </c>
      <c r="AK34" s="54">
        <v>720910.7</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0</v>
      </c>
      <c r="BB34" s="54">
        <v>0</v>
      </c>
      <c r="BC34" s="54">
        <v>0</v>
      </c>
      <c r="BD34" s="54">
        <v>0</v>
      </c>
      <c r="BE34" s="54">
        <v>0</v>
      </c>
      <c r="BF34" s="54">
        <v>0</v>
      </c>
      <c r="BG34" s="54">
        <v>0</v>
      </c>
      <c r="BH34" s="54">
        <v>0</v>
      </c>
      <c r="BI34" s="54">
        <v>0</v>
      </c>
      <c r="BJ34" s="54">
        <v>0</v>
      </c>
      <c r="BK34" s="54">
        <v>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54">
        <v>0</v>
      </c>
      <c r="DH34" s="54">
        <v>0</v>
      </c>
      <c r="DI34" s="54">
        <v>0</v>
      </c>
      <c r="DJ34" s="54">
        <v>0</v>
      </c>
      <c r="DK34" s="54">
        <v>0</v>
      </c>
      <c r="DL34" s="62">
        <v>0</v>
      </c>
    </row>
    <row r="35" spans="1:116" ht="15" customHeight="1">
      <c r="A35" s="49" t="s">
        <v>233</v>
      </c>
      <c r="B35" s="50"/>
      <c r="C35" s="50"/>
      <c r="D35" s="50" t="s">
        <v>234</v>
      </c>
      <c r="E35" s="50" t="s">
        <v>15</v>
      </c>
      <c r="F35" s="50" t="s">
        <v>15</v>
      </c>
      <c r="G35" s="50" t="s">
        <v>15</v>
      </c>
      <c r="H35" s="50" t="s">
        <v>15</v>
      </c>
      <c r="I35" s="50" t="s">
        <v>15</v>
      </c>
      <c r="J35" s="54">
        <v>1982967</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1982967</v>
      </c>
      <c r="BB35" s="54">
        <v>0</v>
      </c>
      <c r="BC35" s="54">
        <v>0</v>
      </c>
      <c r="BD35" s="54">
        <v>0</v>
      </c>
      <c r="BE35" s="54">
        <v>0</v>
      </c>
      <c r="BF35" s="54">
        <v>901055</v>
      </c>
      <c r="BG35" s="54">
        <v>0</v>
      </c>
      <c r="BH35" s="54">
        <v>0</v>
      </c>
      <c r="BI35" s="54">
        <v>0</v>
      </c>
      <c r="BJ35" s="54">
        <v>0</v>
      </c>
      <c r="BK35" s="54">
        <v>0</v>
      </c>
      <c r="BL35" s="54">
        <v>1081912</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54">
        <v>0</v>
      </c>
      <c r="DH35" s="54">
        <v>0</v>
      </c>
      <c r="DI35" s="54">
        <v>0</v>
      </c>
      <c r="DJ35" s="54">
        <v>0</v>
      </c>
      <c r="DK35" s="54">
        <v>0</v>
      </c>
      <c r="DL35" s="62">
        <v>0</v>
      </c>
    </row>
    <row r="36" spans="1:116" ht="15" customHeight="1">
      <c r="A36" s="49" t="s">
        <v>241</v>
      </c>
      <c r="B36" s="50"/>
      <c r="C36" s="50"/>
      <c r="D36" s="50" t="s">
        <v>242</v>
      </c>
      <c r="E36" s="50" t="s">
        <v>15</v>
      </c>
      <c r="F36" s="50" t="s">
        <v>15</v>
      </c>
      <c r="G36" s="50" t="s">
        <v>15</v>
      </c>
      <c r="H36" s="50" t="s">
        <v>15</v>
      </c>
      <c r="I36" s="50" t="s">
        <v>15</v>
      </c>
      <c r="J36" s="54">
        <v>901055</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0</v>
      </c>
      <c r="AW36" s="54">
        <v>0</v>
      </c>
      <c r="AX36" s="54">
        <v>0</v>
      </c>
      <c r="AY36" s="54">
        <v>0</v>
      </c>
      <c r="AZ36" s="54">
        <v>0</v>
      </c>
      <c r="BA36" s="54">
        <v>901055</v>
      </c>
      <c r="BB36" s="54">
        <v>0</v>
      </c>
      <c r="BC36" s="54">
        <v>0</v>
      </c>
      <c r="BD36" s="54">
        <v>0</v>
      </c>
      <c r="BE36" s="54">
        <v>0</v>
      </c>
      <c r="BF36" s="54">
        <v>901055</v>
      </c>
      <c r="BG36" s="54">
        <v>0</v>
      </c>
      <c r="BH36" s="54">
        <v>0</v>
      </c>
      <c r="BI36" s="54">
        <v>0</v>
      </c>
      <c r="BJ36" s="54">
        <v>0</v>
      </c>
      <c r="BK36" s="54">
        <v>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54">
        <v>0</v>
      </c>
      <c r="DH36" s="54">
        <v>0</v>
      </c>
      <c r="DI36" s="54">
        <v>0</v>
      </c>
      <c r="DJ36" s="54">
        <v>0</v>
      </c>
      <c r="DK36" s="54">
        <v>0</v>
      </c>
      <c r="DL36" s="62">
        <v>0</v>
      </c>
    </row>
    <row r="37" spans="1:116" ht="15" customHeight="1">
      <c r="A37" s="49" t="s">
        <v>243</v>
      </c>
      <c r="B37" s="50"/>
      <c r="C37" s="50"/>
      <c r="D37" s="50" t="s">
        <v>430</v>
      </c>
      <c r="E37" s="50" t="s">
        <v>15</v>
      </c>
      <c r="F37" s="50" t="s">
        <v>15</v>
      </c>
      <c r="G37" s="50" t="s">
        <v>15</v>
      </c>
      <c r="H37" s="50" t="s">
        <v>15</v>
      </c>
      <c r="I37" s="50" t="s">
        <v>15</v>
      </c>
      <c r="J37" s="54">
        <v>901055</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0</v>
      </c>
      <c r="AW37" s="54">
        <v>0</v>
      </c>
      <c r="AX37" s="54">
        <v>0</v>
      </c>
      <c r="AY37" s="54">
        <v>0</v>
      </c>
      <c r="AZ37" s="54">
        <v>0</v>
      </c>
      <c r="BA37" s="54">
        <v>901055</v>
      </c>
      <c r="BB37" s="54">
        <v>0</v>
      </c>
      <c r="BC37" s="54">
        <v>0</v>
      </c>
      <c r="BD37" s="54">
        <v>0</v>
      </c>
      <c r="BE37" s="54">
        <v>0</v>
      </c>
      <c r="BF37" s="54">
        <v>901055</v>
      </c>
      <c r="BG37" s="54">
        <v>0</v>
      </c>
      <c r="BH37" s="54">
        <v>0</v>
      </c>
      <c r="BI37" s="54">
        <v>0</v>
      </c>
      <c r="BJ37" s="54">
        <v>0</v>
      </c>
      <c r="BK37" s="54">
        <v>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54">
        <v>0</v>
      </c>
      <c r="DH37" s="54">
        <v>0</v>
      </c>
      <c r="DI37" s="54">
        <v>0</v>
      </c>
      <c r="DJ37" s="54">
        <v>0</v>
      </c>
      <c r="DK37" s="54">
        <v>0</v>
      </c>
      <c r="DL37" s="62">
        <v>0</v>
      </c>
    </row>
    <row r="38" spans="1:116" ht="15" customHeight="1">
      <c r="A38" s="49" t="s">
        <v>243</v>
      </c>
      <c r="B38" s="50"/>
      <c r="C38" s="50"/>
      <c r="D38" s="50" t="s">
        <v>488</v>
      </c>
      <c r="E38" s="50" t="s">
        <v>15</v>
      </c>
      <c r="F38" s="50" t="s">
        <v>15</v>
      </c>
      <c r="G38" s="50" t="s">
        <v>15</v>
      </c>
      <c r="H38" s="50" t="s">
        <v>15</v>
      </c>
      <c r="I38" s="50" t="s">
        <v>425</v>
      </c>
      <c r="J38" s="54">
        <v>901055</v>
      </c>
      <c r="K38" s="54">
        <v>0</v>
      </c>
      <c r="L38" s="54">
        <v>0</v>
      </c>
      <c r="M38" s="54">
        <v>0</v>
      </c>
      <c r="N38" s="54">
        <v>0</v>
      </c>
      <c r="O38" s="54">
        <v>0</v>
      </c>
      <c r="P38" s="54">
        <v>0</v>
      </c>
      <c r="Q38" s="54">
        <v>0</v>
      </c>
      <c r="R38" s="54">
        <v>0</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901055</v>
      </c>
      <c r="BB38" s="54">
        <v>0</v>
      </c>
      <c r="BC38" s="54">
        <v>0</v>
      </c>
      <c r="BD38" s="54">
        <v>0</v>
      </c>
      <c r="BE38" s="54">
        <v>0</v>
      </c>
      <c r="BF38" s="54">
        <v>901055</v>
      </c>
      <c r="BG38" s="54">
        <v>0</v>
      </c>
      <c r="BH38" s="54">
        <v>0</v>
      </c>
      <c r="BI38" s="54">
        <v>0</v>
      </c>
      <c r="BJ38" s="54">
        <v>0</v>
      </c>
      <c r="BK38" s="54">
        <v>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54">
        <v>0</v>
      </c>
      <c r="DH38" s="54">
        <v>0</v>
      </c>
      <c r="DI38" s="54">
        <v>0</v>
      </c>
      <c r="DJ38" s="54">
        <v>0</v>
      </c>
      <c r="DK38" s="54">
        <v>0</v>
      </c>
      <c r="DL38" s="62">
        <v>0</v>
      </c>
    </row>
    <row r="39" spans="1:116" ht="15" customHeight="1">
      <c r="A39" s="49" t="s">
        <v>245</v>
      </c>
      <c r="B39" s="50"/>
      <c r="C39" s="50"/>
      <c r="D39" s="50" t="s">
        <v>246</v>
      </c>
      <c r="E39" s="50" t="s">
        <v>15</v>
      </c>
      <c r="F39" s="50" t="s">
        <v>15</v>
      </c>
      <c r="G39" s="50" t="s">
        <v>15</v>
      </c>
      <c r="H39" s="50" t="s">
        <v>15</v>
      </c>
      <c r="I39" s="50" t="s">
        <v>15</v>
      </c>
      <c r="J39" s="54">
        <v>156012</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156012</v>
      </c>
      <c r="BB39" s="54">
        <v>0</v>
      </c>
      <c r="BC39" s="54">
        <v>0</v>
      </c>
      <c r="BD39" s="54">
        <v>0</v>
      </c>
      <c r="BE39" s="54">
        <v>0</v>
      </c>
      <c r="BF39" s="54">
        <v>0</v>
      </c>
      <c r="BG39" s="54">
        <v>0</v>
      </c>
      <c r="BH39" s="54">
        <v>0</v>
      </c>
      <c r="BI39" s="54">
        <v>0</v>
      </c>
      <c r="BJ39" s="54">
        <v>0</v>
      </c>
      <c r="BK39" s="54">
        <v>0</v>
      </c>
      <c r="BL39" s="54">
        <v>156012</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54">
        <v>0</v>
      </c>
      <c r="DH39" s="54">
        <v>0</v>
      </c>
      <c r="DI39" s="54">
        <v>0</v>
      </c>
      <c r="DJ39" s="54">
        <v>0</v>
      </c>
      <c r="DK39" s="54">
        <v>0</v>
      </c>
      <c r="DL39" s="62">
        <v>0</v>
      </c>
    </row>
    <row r="40" spans="1:116" ht="15" customHeight="1">
      <c r="A40" s="49" t="s">
        <v>247</v>
      </c>
      <c r="B40" s="50"/>
      <c r="C40" s="50"/>
      <c r="D40" s="50" t="s">
        <v>432</v>
      </c>
      <c r="E40" s="50" t="s">
        <v>15</v>
      </c>
      <c r="F40" s="50" t="s">
        <v>15</v>
      </c>
      <c r="G40" s="50" t="s">
        <v>15</v>
      </c>
      <c r="H40" s="50" t="s">
        <v>15</v>
      </c>
      <c r="I40" s="50" t="s">
        <v>15</v>
      </c>
      <c r="J40" s="54">
        <v>156012</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156012</v>
      </c>
      <c r="BB40" s="54">
        <v>0</v>
      </c>
      <c r="BC40" s="54">
        <v>0</v>
      </c>
      <c r="BD40" s="54">
        <v>0</v>
      </c>
      <c r="BE40" s="54">
        <v>0</v>
      </c>
      <c r="BF40" s="54">
        <v>0</v>
      </c>
      <c r="BG40" s="54">
        <v>0</v>
      </c>
      <c r="BH40" s="54">
        <v>0</v>
      </c>
      <c r="BI40" s="54">
        <v>0</v>
      </c>
      <c r="BJ40" s="54">
        <v>0</v>
      </c>
      <c r="BK40" s="54">
        <v>0</v>
      </c>
      <c r="BL40" s="54">
        <v>156012</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0</v>
      </c>
      <c r="CF40" s="54">
        <v>0</v>
      </c>
      <c r="CG40" s="54">
        <v>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54">
        <v>0</v>
      </c>
      <c r="DH40" s="54">
        <v>0</v>
      </c>
      <c r="DI40" s="54">
        <v>0</v>
      </c>
      <c r="DJ40" s="54">
        <v>0</v>
      </c>
      <c r="DK40" s="54">
        <v>0</v>
      </c>
      <c r="DL40" s="62">
        <v>0</v>
      </c>
    </row>
    <row r="41" spans="1:116" ht="15" customHeight="1">
      <c r="A41" s="49" t="s">
        <v>247</v>
      </c>
      <c r="B41" s="50"/>
      <c r="C41" s="50"/>
      <c r="D41" s="50" t="s">
        <v>433</v>
      </c>
      <c r="E41" s="50" t="s">
        <v>15</v>
      </c>
      <c r="F41" s="50" t="s">
        <v>15</v>
      </c>
      <c r="G41" s="50" t="s">
        <v>15</v>
      </c>
      <c r="H41" s="50" t="s">
        <v>15</v>
      </c>
      <c r="I41" s="50" t="s">
        <v>425</v>
      </c>
      <c r="J41" s="54">
        <v>156012</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156012</v>
      </c>
      <c r="BB41" s="54">
        <v>0</v>
      </c>
      <c r="BC41" s="54">
        <v>0</v>
      </c>
      <c r="BD41" s="54">
        <v>0</v>
      </c>
      <c r="BE41" s="54">
        <v>0</v>
      </c>
      <c r="BF41" s="54">
        <v>0</v>
      </c>
      <c r="BG41" s="54">
        <v>0</v>
      </c>
      <c r="BH41" s="54">
        <v>0</v>
      </c>
      <c r="BI41" s="54">
        <v>0</v>
      </c>
      <c r="BJ41" s="54">
        <v>0</v>
      </c>
      <c r="BK41" s="54">
        <v>0</v>
      </c>
      <c r="BL41" s="54">
        <v>156012</v>
      </c>
      <c r="BM41" s="54">
        <v>0</v>
      </c>
      <c r="BN41" s="54">
        <v>0</v>
      </c>
      <c r="BO41" s="54">
        <v>0</v>
      </c>
      <c r="BP41" s="54">
        <v>0</v>
      </c>
      <c r="BQ41" s="54">
        <v>0</v>
      </c>
      <c r="BR41" s="54">
        <v>0</v>
      </c>
      <c r="BS41" s="54">
        <v>0</v>
      </c>
      <c r="BT41" s="54">
        <v>0</v>
      </c>
      <c r="BU41" s="54">
        <v>0</v>
      </c>
      <c r="BV41" s="54">
        <v>0</v>
      </c>
      <c r="BW41" s="54">
        <v>0</v>
      </c>
      <c r="BX41" s="54">
        <v>0</v>
      </c>
      <c r="BY41" s="54">
        <v>0</v>
      </c>
      <c r="BZ41" s="54">
        <v>0</v>
      </c>
      <c r="CA41" s="54">
        <v>0</v>
      </c>
      <c r="CB41" s="54">
        <v>0</v>
      </c>
      <c r="CC41" s="54">
        <v>0</v>
      </c>
      <c r="CD41" s="54">
        <v>0</v>
      </c>
      <c r="CE41" s="54">
        <v>0</v>
      </c>
      <c r="CF41" s="54">
        <v>0</v>
      </c>
      <c r="CG41" s="54">
        <v>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54">
        <v>0</v>
      </c>
      <c r="DH41" s="54">
        <v>0</v>
      </c>
      <c r="DI41" s="54">
        <v>0</v>
      </c>
      <c r="DJ41" s="54">
        <v>0</v>
      </c>
      <c r="DK41" s="54">
        <v>0</v>
      </c>
      <c r="DL41" s="62">
        <v>0</v>
      </c>
    </row>
    <row r="42" spans="1:116" ht="15" customHeight="1">
      <c r="A42" s="49" t="s">
        <v>249</v>
      </c>
      <c r="B42" s="50"/>
      <c r="C42" s="50"/>
      <c r="D42" s="50" t="s">
        <v>250</v>
      </c>
      <c r="E42" s="50" t="s">
        <v>15</v>
      </c>
      <c r="F42" s="50" t="s">
        <v>15</v>
      </c>
      <c r="G42" s="50" t="s">
        <v>15</v>
      </c>
      <c r="H42" s="50" t="s">
        <v>15</v>
      </c>
      <c r="I42" s="50" t="s">
        <v>15</v>
      </c>
      <c r="J42" s="54">
        <v>925900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v>0</v>
      </c>
      <c r="AE42" s="54">
        <v>0</v>
      </c>
      <c r="AF42" s="54">
        <v>0</v>
      </c>
      <c r="AG42" s="54">
        <v>0</v>
      </c>
      <c r="AH42" s="54">
        <v>0</v>
      </c>
      <c r="AI42" s="54">
        <v>0</v>
      </c>
      <c r="AJ42" s="54">
        <v>0</v>
      </c>
      <c r="AK42" s="54">
        <v>0</v>
      </c>
      <c r="AL42" s="54">
        <v>0</v>
      </c>
      <c r="AM42" s="54">
        <v>0</v>
      </c>
      <c r="AN42" s="54">
        <v>0</v>
      </c>
      <c r="AO42" s="54">
        <v>0</v>
      </c>
      <c r="AP42" s="54">
        <v>0</v>
      </c>
      <c r="AQ42" s="54">
        <v>0</v>
      </c>
      <c r="AR42" s="54">
        <v>0</v>
      </c>
      <c r="AS42" s="54">
        <v>0</v>
      </c>
      <c r="AT42" s="54">
        <v>0</v>
      </c>
      <c r="AU42" s="54">
        <v>0</v>
      </c>
      <c r="AV42" s="54">
        <v>0</v>
      </c>
      <c r="AW42" s="54">
        <v>0</v>
      </c>
      <c r="AX42" s="54">
        <v>0</v>
      </c>
      <c r="AY42" s="54">
        <v>0</v>
      </c>
      <c r="AZ42" s="54">
        <v>0</v>
      </c>
      <c r="BA42" s="54">
        <v>925900</v>
      </c>
      <c r="BB42" s="54">
        <v>0</v>
      </c>
      <c r="BC42" s="54">
        <v>0</v>
      </c>
      <c r="BD42" s="54">
        <v>0</v>
      </c>
      <c r="BE42" s="54">
        <v>0</v>
      </c>
      <c r="BF42" s="54">
        <v>0</v>
      </c>
      <c r="BG42" s="54">
        <v>0</v>
      </c>
      <c r="BH42" s="54">
        <v>0</v>
      </c>
      <c r="BI42" s="54">
        <v>0</v>
      </c>
      <c r="BJ42" s="54">
        <v>0</v>
      </c>
      <c r="BK42" s="54">
        <v>0</v>
      </c>
      <c r="BL42" s="54">
        <v>925900</v>
      </c>
      <c r="BM42" s="54">
        <v>0</v>
      </c>
      <c r="BN42" s="54">
        <v>0</v>
      </c>
      <c r="BO42" s="54">
        <v>0</v>
      </c>
      <c r="BP42" s="54">
        <v>0</v>
      </c>
      <c r="BQ42" s="54">
        <v>0</v>
      </c>
      <c r="BR42" s="54">
        <v>0</v>
      </c>
      <c r="BS42" s="54">
        <v>0</v>
      </c>
      <c r="BT42" s="54">
        <v>0</v>
      </c>
      <c r="BU42" s="54">
        <v>0</v>
      </c>
      <c r="BV42" s="54">
        <v>0</v>
      </c>
      <c r="BW42" s="54">
        <v>0</v>
      </c>
      <c r="BX42" s="54">
        <v>0</v>
      </c>
      <c r="BY42" s="54">
        <v>0</v>
      </c>
      <c r="BZ42" s="54">
        <v>0</v>
      </c>
      <c r="CA42" s="54">
        <v>0</v>
      </c>
      <c r="CB42" s="54">
        <v>0</v>
      </c>
      <c r="CC42" s="54">
        <v>0</v>
      </c>
      <c r="CD42" s="54">
        <v>0</v>
      </c>
      <c r="CE42" s="54">
        <v>0</v>
      </c>
      <c r="CF42" s="54">
        <v>0</v>
      </c>
      <c r="CG42" s="54">
        <v>0</v>
      </c>
      <c r="CH42" s="54">
        <v>0</v>
      </c>
      <c r="CI42" s="54">
        <v>0</v>
      </c>
      <c r="CJ42" s="54">
        <v>0</v>
      </c>
      <c r="CK42" s="54">
        <v>0</v>
      </c>
      <c r="CL42" s="54">
        <v>0</v>
      </c>
      <c r="CM42" s="54">
        <v>0</v>
      </c>
      <c r="CN42" s="54">
        <v>0</v>
      </c>
      <c r="CO42" s="54">
        <v>0</v>
      </c>
      <c r="CP42" s="54">
        <v>0</v>
      </c>
      <c r="CQ42" s="54">
        <v>0</v>
      </c>
      <c r="CR42" s="54">
        <v>0</v>
      </c>
      <c r="CS42" s="54">
        <v>0</v>
      </c>
      <c r="CT42" s="54">
        <v>0</v>
      </c>
      <c r="CU42" s="54">
        <v>0</v>
      </c>
      <c r="CV42" s="54">
        <v>0</v>
      </c>
      <c r="CW42" s="54">
        <v>0</v>
      </c>
      <c r="CX42" s="54">
        <v>0</v>
      </c>
      <c r="CY42" s="54">
        <v>0</v>
      </c>
      <c r="CZ42" s="54">
        <v>0</v>
      </c>
      <c r="DA42" s="54">
        <v>0</v>
      </c>
      <c r="DB42" s="54">
        <v>0</v>
      </c>
      <c r="DC42" s="54">
        <v>0</v>
      </c>
      <c r="DD42" s="54">
        <v>0</v>
      </c>
      <c r="DE42" s="54">
        <v>0</v>
      </c>
      <c r="DF42" s="54">
        <v>0</v>
      </c>
      <c r="DG42" s="54">
        <v>0</v>
      </c>
      <c r="DH42" s="54">
        <v>0</v>
      </c>
      <c r="DI42" s="54">
        <v>0</v>
      </c>
      <c r="DJ42" s="54">
        <v>0</v>
      </c>
      <c r="DK42" s="54">
        <v>0</v>
      </c>
      <c r="DL42" s="62">
        <v>0</v>
      </c>
    </row>
    <row r="43" spans="1:116" ht="15" customHeight="1">
      <c r="A43" s="49" t="s">
        <v>251</v>
      </c>
      <c r="B43" s="50"/>
      <c r="C43" s="50"/>
      <c r="D43" s="50" t="s">
        <v>250</v>
      </c>
      <c r="E43" s="50" t="s">
        <v>15</v>
      </c>
      <c r="F43" s="50" t="s">
        <v>15</v>
      </c>
      <c r="G43" s="50" t="s">
        <v>15</v>
      </c>
      <c r="H43" s="50" t="s">
        <v>15</v>
      </c>
      <c r="I43" s="50" t="s">
        <v>15</v>
      </c>
      <c r="J43" s="54">
        <v>925900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0</v>
      </c>
      <c r="AW43" s="54">
        <v>0</v>
      </c>
      <c r="AX43" s="54">
        <v>0</v>
      </c>
      <c r="AY43" s="54">
        <v>0</v>
      </c>
      <c r="AZ43" s="54">
        <v>0</v>
      </c>
      <c r="BA43" s="54">
        <v>925900</v>
      </c>
      <c r="BB43" s="54">
        <v>0</v>
      </c>
      <c r="BC43" s="54">
        <v>0</v>
      </c>
      <c r="BD43" s="54">
        <v>0</v>
      </c>
      <c r="BE43" s="54">
        <v>0</v>
      </c>
      <c r="BF43" s="54">
        <v>0</v>
      </c>
      <c r="BG43" s="54">
        <v>0</v>
      </c>
      <c r="BH43" s="54">
        <v>0</v>
      </c>
      <c r="BI43" s="54">
        <v>0</v>
      </c>
      <c r="BJ43" s="54">
        <v>0</v>
      </c>
      <c r="BK43" s="54">
        <v>0</v>
      </c>
      <c r="BL43" s="54">
        <v>925900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0</v>
      </c>
      <c r="CU43" s="54">
        <v>0</v>
      </c>
      <c r="CV43" s="54">
        <v>0</v>
      </c>
      <c r="CW43" s="54">
        <v>0</v>
      </c>
      <c r="CX43" s="54">
        <v>0</v>
      </c>
      <c r="CY43" s="54">
        <v>0</v>
      </c>
      <c r="CZ43" s="54">
        <v>0</v>
      </c>
      <c r="DA43" s="54">
        <v>0</v>
      </c>
      <c r="DB43" s="54">
        <v>0</v>
      </c>
      <c r="DC43" s="54">
        <v>0</v>
      </c>
      <c r="DD43" s="54">
        <v>0</v>
      </c>
      <c r="DE43" s="54">
        <v>0</v>
      </c>
      <c r="DF43" s="54">
        <v>0</v>
      </c>
      <c r="DG43" s="54">
        <v>0</v>
      </c>
      <c r="DH43" s="54">
        <v>0</v>
      </c>
      <c r="DI43" s="54">
        <v>0</v>
      </c>
      <c r="DJ43" s="54">
        <v>0</v>
      </c>
      <c r="DK43" s="54">
        <v>0</v>
      </c>
      <c r="DL43" s="62">
        <v>0</v>
      </c>
    </row>
    <row r="44" spans="1:116" ht="15" customHeight="1">
      <c r="A44" s="49" t="s">
        <v>251</v>
      </c>
      <c r="B44" s="50"/>
      <c r="C44" s="50"/>
      <c r="D44" s="50" t="s">
        <v>489</v>
      </c>
      <c r="E44" s="50" t="s">
        <v>15</v>
      </c>
      <c r="F44" s="50" t="s">
        <v>15</v>
      </c>
      <c r="G44" s="50" t="s">
        <v>15</v>
      </c>
      <c r="H44" s="50" t="s">
        <v>15</v>
      </c>
      <c r="I44" s="50" t="s">
        <v>425</v>
      </c>
      <c r="J44" s="54">
        <v>925900</v>
      </c>
      <c r="K44" s="54">
        <v>0</v>
      </c>
      <c r="L44" s="54">
        <v>0</v>
      </c>
      <c r="M44" s="54">
        <v>0</v>
      </c>
      <c r="N44" s="54">
        <v>0</v>
      </c>
      <c r="O44" s="54">
        <v>0</v>
      </c>
      <c r="P44" s="54">
        <v>0</v>
      </c>
      <c r="Q44" s="54">
        <v>0</v>
      </c>
      <c r="R44" s="54">
        <v>0</v>
      </c>
      <c r="S44" s="54">
        <v>0</v>
      </c>
      <c r="T44" s="54">
        <v>0</v>
      </c>
      <c r="U44" s="54">
        <v>0</v>
      </c>
      <c r="V44" s="54">
        <v>0</v>
      </c>
      <c r="W44" s="54">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0</v>
      </c>
      <c r="AW44" s="54">
        <v>0</v>
      </c>
      <c r="AX44" s="54">
        <v>0</v>
      </c>
      <c r="AY44" s="54">
        <v>0</v>
      </c>
      <c r="AZ44" s="54">
        <v>0</v>
      </c>
      <c r="BA44" s="54">
        <v>925900</v>
      </c>
      <c r="BB44" s="54">
        <v>0</v>
      </c>
      <c r="BC44" s="54">
        <v>0</v>
      </c>
      <c r="BD44" s="54">
        <v>0</v>
      </c>
      <c r="BE44" s="54">
        <v>0</v>
      </c>
      <c r="BF44" s="54">
        <v>0</v>
      </c>
      <c r="BG44" s="54">
        <v>0</v>
      </c>
      <c r="BH44" s="54">
        <v>0</v>
      </c>
      <c r="BI44" s="54">
        <v>0</v>
      </c>
      <c r="BJ44" s="54">
        <v>0</v>
      </c>
      <c r="BK44" s="54">
        <v>0</v>
      </c>
      <c r="BL44" s="54">
        <v>925900</v>
      </c>
      <c r="BM44" s="54">
        <v>0</v>
      </c>
      <c r="BN44" s="54">
        <v>0</v>
      </c>
      <c r="BO44" s="54">
        <v>0</v>
      </c>
      <c r="BP44" s="54">
        <v>0</v>
      </c>
      <c r="BQ44" s="54">
        <v>0</v>
      </c>
      <c r="BR44" s="54">
        <v>0</v>
      </c>
      <c r="BS44" s="54">
        <v>0</v>
      </c>
      <c r="BT44" s="54">
        <v>0</v>
      </c>
      <c r="BU44" s="54">
        <v>0</v>
      </c>
      <c r="BV44" s="54">
        <v>0</v>
      </c>
      <c r="BW44" s="54">
        <v>0</v>
      </c>
      <c r="BX44" s="54">
        <v>0</v>
      </c>
      <c r="BY44" s="54">
        <v>0</v>
      </c>
      <c r="BZ44" s="54">
        <v>0</v>
      </c>
      <c r="CA44" s="54">
        <v>0</v>
      </c>
      <c r="CB44" s="54">
        <v>0</v>
      </c>
      <c r="CC44" s="54">
        <v>0</v>
      </c>
      <c r="CD44" s="54">
        <v>0</v>
      </c>
      <c r="CE44" s="54">
        <v>0</v>
      </c>
      <c r="CF44" s="54">
        <v>0</v>
      </c>
      <c r="CG44" s="54">
        <v>0</v>
      </c>
      <c r="CH44" s="54">
        <v>0</v>
      </c>
      <c r="CI44" s="54">
        <v>0</v>
      </c>
      <c r="CJ44" s="54">
        <v>0</v>
      </c>
      <c r="CK44" s="54">
        <v>0</v>
      </c>
      <c r="CL44" s="54">
        <v>0</v>
      </c>
      <c r="CM44" s="54">
        <v>0</v>
      </c>
      <c r="CN44" s="54">
        <v>0</v>
      </c>
      <c r="CO44" s="54">
        <v>0</v>
      </c>
      <c r="CP44" s="54">
        <v>0</v>
      </c>
      <c r="CQ44" s="54">
        <v>0</v>
      </c>
      <c r="CR44" s="54">
        <v>0</v>
      </c>
      <c r="CS44" s="54">
        <v>0</v>
      </c>
      <c r="CT44" s="54">
        <v>0</v>
      </c>
      <c r="CU44" s="54">
        <v>0</v>
      </c>
      <c r="CV44" s="54">
        <v>0</v>
      </c>
      <c r="CW44" s="54">
        <v>0</v>
      </c>
      <c r="CX44" s="54">
        <v>0</v>
      </c>
      <c r="CY44" s="54">
        <v>0</v>
      </c>
      <c r="CZ44" s="54">
        <v>0</v>
      </c>
      <c r="DA44" s="54">
        <v>0</v>
      </c>
      <c r="DB44" s="54">
        <v>0</v>
      </c>
      <c r="DC44" s="54">
        <v>0</v>
      </c>
      <c r="DD44" s="54">
        <v>0</v>
      </c>
      <c r="DE44" s="54">
        <v>0</v>
      </c>
      <c r="DF44" s="54">
        <v>0</v>
      </c>
      <c r="DG44" s="54">
        <v>0</v>
      </c>
      <c r="DH44" s="54">
        <v>0</v>
      </c>
      <c r="DI44" s="54">
        <v>0</v>
      </c>
      <c r="DJ44" s="54">
        <v>0</v>
      </c>
      <c r="DK44" s="54">
        <v>0</v>
      </c>
      <c r="DL44" s="62">
        <v>0</v>
      </c>
    </row>
    <row r="45" spans="1:116" ht="15" customHeight="1">
      <c r="A45" s="49" t="s">
        <v>259</v>
      </c>
      <c r="B45" s="50"/>
      <c r="C45" s="50"/>
      <c r="D45" s="50" t="s">
        <v>260</v>
      </c>
      <c r="E45" s="50" t="s">
        <v>15</v>
      </c>
      <c r="F45" s="50" t="s">
        <v>15</v>
      </c>
      <c r="G45" s="50" t="s">
        <v>15</v>
      </c>
      <c r="H45" s="50" t="s">
        <v>15</v>
      </c>
      <c r="I45" s="50" t="s">
        <v>15</v>
      </c>
      <c r="J45" s="54">
        <v>1716520</v>
      </c>
      <c r="K45" s="54">
        <v>0</v>
      </c>
      <c r="L45" s="54">
        <v>0</v>
      </c>
      <c r="M45" s="54">
        <v>0</v>
      </c>
      <c r="N45" s="54">
        <v>0</v>
      </c>
      <c r="O45" s="54">
        <v>0</v>
      </c>
      <c r="P45" s="54">
        <v>0</v>
      </c>
      <c r="Q45" s="54">
        <v>0</v>
      </c>
      <c r="R45" s="54">
        <v>0</v>
      </c>
      <c r="S45" s="54">
        <v>0</v>
      </c>
      <c r="T45" s="54">
        <v>0</v>
      </c>
      <c r="U45" s="54">
        <v>0</v>
      </c>
      <c r="V45" s="54">
        <v>0</v>
      </c>
      <c r="W45" s="54">
        <v>0</v>
      </c>
      <c r="X45" s="54">
        <v>0</v>
      </c>
      <c r="Y45" s="54">
        <v>4200</v>
      </c>
      <c r="Z45" s="54">
        <v>4200</v>
      </c>
      <c r="AA45" s="54">
        <v>0</v>
      </c>
      <c r="AB45" s="54">
        <v>0</v>
      </c>
      <c r="AC45" s="54">
        <v>0</v>
      </c>
      <c r="AD45" s="54">
        <v>0</v>
      </c>
      <c r="AE45" s="54">
        <v>0</v>
      </c>
      <c r="AF45" s="54">
        <v>0</v>
      </c>
      <c r="AG45" s="54">
        <v>0</v>
      </c>
      <c r="AH45" s="54">
        <v>0</v>
      </c>
      <c r="AI45" s="54">
        <v>0</v>
      </c>
      <c r="AJ45" s="54">
        <v>0</v>
      </c>
      <c r="AK45" s="54">
        <v>0</v>
      </c>
      <c r="AL45" s="54">
        <v>0</v>
      </c>
      <c r="AM45" s="54">
        <v>0</v>
      </c>
      <c r="AN45" s="54">
        <v>0</v>
      </c>
      <c r="AO45" s="54">
        <v>0</v>
      </c>
      <c r="AP45" s="54">
        <v>0</v>
      </c>
      <c r="AQ45" s="54">
        <v>0</v>
      </c>
      <c r="AR45" s="54">
        <v>0</v>
      </c>
      <c r="AS45" s="54">
        <v>0</v>
      </c>
      <c r="AT45" s="54">
        <v>0</v>
      </c>
      <c r="AU45" s="54">
        <v>0</v>
      </c>
      <c r="AV45" s="54">
        <v>0</v>
      </c>
      <c r="AW45" s="54">
        <v>0</v>
      </c>
      <c r="AX45" s="54">
        <v>0</v>
      </c>
      <c r="AY45" s="54">
        <v>0</v>
      </c>
      <c r="AZ45" s="54">
        <v>0</v>
      </c>
      <c r="BA45" s="54">
        <v>1706520</v>
      </c>
      <c r="BB45" s="54">
        <v>0</v>
      </c>
      <c r="BC45" s="54">
        <v>0</v>
      </c>
      <c r="BD45" s="54">
        <v>0</v>
      </c>
      <c r="BE45" s="54">
        <v>0</v>
      </c>
      <c r="BF45" s="54">
        <v>0</v>
      </c>
      <c r="BG45" s="54">
        <v>0</v>
      </c>
      <c r="BH45" s="54">
        <v>0</v>
      </c>
      <c r="BI45" s="54">
        <v>0</v>
      </c>
      <c r="BJ45" s="54">
        <v>0</v>
      </c>
      <c r="BK45" s="54">
        <v>1706520</v>
      </c>
      <c r="BL45" s="54">
        <v>0</v>
      </c>
      <c r="BM45" s="54">
        <v>0</v>
      </c>
      <c r="BN45" s="54">
        <v>0</v>
      </c>
      <c r="BO45" s="54">
        <v>0</v>
      </c>
      <c r="BP45" s="54">
        <v>0</v>
      </c>
      <c r="BQ45" s="54">
        <v>0</v>
      </c>
      <c r="BR45" s="54">
        <v>0</v>
      </c>
      <c r="BS45" s="54">
        <v>0</v>
      </c>
      <c r="BT45" s="54">
        <v>0</v>
      </c>
      <c r="BU45" s="54">
        <v>0</v>
      </c>
      <c r="BV45" s="54">
        <v>0</v>
      </c>
      <c r="BW45" s="54">
        <v>0</v>
      </c>
      <c r="BX45" s="54">
        <v>0</v>
      </c>
      <c r="BY45" s="54">
        <v>0</v>
      </c>
      <c r="BZ45" s="54">
        <v>0</v>
      </c>
      <c r="CA45" s="54">
        <v>0</v>
      </c>
      <c r="CB45" s="54">
        <v>0</v>
      </c>
      <c r="CC45" s="54">
        <v>0</v>
      </c>
      <c r="CD45" s="54">
        <v>0</v>
      </c>
      <c r="CE45" s="54">
        <v>5800</v>
      </c>
      <c r="CF45" s="54">
        <v>0</v>
      </c>
      <c r="CG45" s="54">
        <v>5800</v>
      </c>
      <c r="CH45" s="54">
        <v>0</v>
      </c>
      <c r="CI45" s="54">
        <v>0</v>
      </c>
      <c r="CJ45" s="54">
        <v>0</v>
      </c>
      <c r="CK45" s="54">
        <v>0</v>
      </c>
      <c r="CL45" s="54">
        <v>0</v>
      </c>
      <c r="CM45" s="54">
        <v>0</v>
      </c>
      <c r="CN45" s="54">
        <v>0</v>
      </c>
      <c r="CO45" s="54">
        <v>0</v>
      </c>
      <c r="CP45" s="54">
        <v>0</v>
      </c>
      <c r="CQ45" s="54">
        <v>0</v>
      </c>
      <c r="CR45" s="54">
        <v>0</v>
      </c>
      <c r="CS45" s="54">
        <v>0</v>
      </c>
      <c r="CT45" s="54">
        <v>0</v>
      </c>
      <c r="CU45" s="54">
        <v>0</v>
      </c>
      <c r="CV45" s="54">
        <v>0</v>
      </c>
      <c r="CW45" s="54">
        <v>0</v>
      </c>
      <c r="CX45" s="54">
        <v>0</v>
      </c>
      <c r="CY45" s="54">
        <v>0</v>
      </c>
      <c r="CZ45" s="54">
        <v>0</v>
      </c>
      <c r="DA45" s="54">
        <v>0</v>
      </c>
      <c r="DB45" s="54">
        <v>0</v>
      </c>
      <c r="DC45" s="54">
        <v>0</v>
      </c>
      <c r="DD45" s="54">
        <v>0</v>
      </c>
      <c r="DE45" s="54">
        <v>0</v>
      </c>
      <c r="DF45" s="54">
        <v>0</v>
      </c>
      <c r="DG45" s="54">
        <v>0</v>
      </c>
      <c r="DH45" s="54">
        <v>0</v>
      </c>
      <c r="DI45" s="54">
        <v>0</v>
      </c>
      <c r="DJ45" s="54">
        <v>0</v>
      </c>
      <c r="DK45" s="54">
        <v>0</v>
      </c>
      <c r="DL45" s="62">
        <v>0</v>
      </c>
    </row>
    <row r="46" spans="1:116" ht="15" customHeight="1">
      <c r="A46" s="49" t="s">
        <v>261</v>
      </c>
      <c r="B46" s="50"/>
      <c r="C46" s="50"/>
      <c r="D46" s="50" t="s">
        <v>262</v>
      </c>
      <c r="E46" s="50" t="s">
        <v>15</v>
      </c>
      <c r="F46" s="50" t="s">
        <v>15</v>
      </c>
      <c r="G46" s="50" t="s">
        <v>15</v>
      </c>
      <c r="H46" s="50" t="s">
        <v>15</v>
      </c>
      <c r="I46" s="50" t="s">
        <v>15</v>
      </c>
      <c r="J46" s="54">
        <v>1706520</v>
      </c>
      <c r="K46" s="54">
        <v>0</v>
      </c>
      <c r="L46" s="54">
        <v>0</v>
      </c>
      <c r="M46" s="54">
        <v>0</v>
      </c>
      <c r="N46" s="54">
        <v>0</v>
      </c>
      <c r="O46" s="54">
        <v>0</v>
      </c>
      <c r="P46" s="54">
        <v>0</v>
      </c>
      <c r="Q46" s="54">
        <v>0</v>
      </c>
      <c r="R46" s="54">
        <v>0</v>
      </c>
      <c r="S46" s="54">
        <v>0</v>
      </c>
      <c r="T46" s="54">
        <v>0</v>
      </c>
      <c r="U46" s="54">
        <v>0</v>
      </c>
      <c r="V46" s="54">
        <v>0</v>
      </c>
      <c r="W46" s="54">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54">
        <v>0</v>
      </c>
      <c r="AX46" s="54">
        <v>0</v>
      </c>
      <c r="AY46" s="54">
        <v>0</v>
      </c>
      <c r="AZ46" s="54">
        <v>0</v>
      </c>
      <c r="BA46" s="54">
        <v>1706520</v>
      </c>
      <c r="BB46" s="54">
        <v>0</v>
      </c>
      <c r="BC46" s="54">
        <v>0</v>
      </c>
      <c r="BD46" s="54">
        <v>0</v>
      </c>
      <c r="BE46" s="54">
        <v>0</v>
      </c>
      <c r="BF46" s="54">
        <v>0</v>
      </c>
      <c r="BG46" s="54">
        <v>0</v>
      </c>
      <c r="BH46" s="54">
        <v>0</v>
      </c>
      <c r="BI46" s="54">
        <v>0</v>
      </c>
      <c r="BJ46" s="54">
        <v>0</v>
      </c>
      <c r="BK46" s="54">
        <v>1706520</v>
      </c>
      <c r="BL46" s="54">
        <v>0</v>
      </c>
      <c r="BM46" s="54">
        <v>0</v>
      </c>
      <c r="BN46" s="54">
        <v>0</v>
      </c>
      <c r="BO46" s="54">
        <v>0</v>
      </c>
      <c r="BP46" s="54">
        <v>0</v>
      </c>
      <c r="BQ46" s="54">
        <v>0</v>
      </c>
      <c r="BR46" s="54">
        <v>0</v>
      </c>
      <c r="BS46" s="54">
        <v>0</v>
      </c>
      <c r="BT46" s="54">
        <v>0</v>
      </c>
      <c r="BU46" s="54">
        <v>0</v>
      </c>
      <c r="BV46" s="54">
        <v>0</v>
      </c>
      <c r="BW46" s="54">
        <v>0</v>
      </c>
      <c r="BX46" s="54">
        <v>0</v>
      </c>
      <c r="BY46" s="54">
        <v>0</v>
      </c>
      <c r="BZ46" s="54">
        <v>0</v>
      </c>
      <c r="CA46" s="54">
        <v>0</v>
      </c>
      <c r="CB46" s="54">
        <v>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c r="CT46" s="54">
        <v>0</v>
      </c>
      <c r="CU46" s="54">
        <v>0</v>
      </c>
      <c r="CV46" s="54">
        <v>0</v>
      </c>
      <c r="CW46" s="54">
        <v>0</v>
      </c>
      <c r="CX46" s="54">
        <v>0</v>
      </c>
      <c r="CY46" s="54">
        <v>0</v>
      </c>
      <c r="CZ46" s="54">
        <v>0</v>
      </c>
      <c r="DA46" s="54">
        <v>0</v>
      </c>
      <c r="DB46" s="54">
        <v>0</v>
      </c>
      <c r="DC46" s="54">
        <v>0</v>
      </c>
      <c r="DD46" s="54">
        <v>0</v>
      </c>
      <c r="DE46" s="54">
        <v>0</v>
      </c>
      <c r="DF46" s="54">
        <v>0</v>
      </c>
      <c r="DG46" s="54">
        <v>0</v>
      </c>
      <c r="DH46" s="54">
        <v>0</v>
      </c>
      <c r="DI46" s="54">
        <v>0</v>
      </c>
      <c r="DJ46" s="54">
        <v>0</v>
      </c>
      <c r="DK46" s="54">
        <v>0</v>
      </c>
      <c r="DL46" s="62">
        <v>0</v>
      </c>
    </row>
    <row r="47" spans="1:116" ht="15" customHeight="1">
      <c r="A47" s="49" t="s">
        <v>263</v>
      </c>
      <c r="B47" s="50"/>
      <c r="C47" s="50"/>
      <c r="D47" s="50" t="s">
        <v>435</v>
      </c>
      <c r="E47" s="50" t="s">
        <v>15</v>
      </c>
      <c r="F47" s="50" t="s">
        <v>15</v>
      </c>
      <c r="G47" s="50" t="s">
        <v>15</v>
      </c>
      <c r="H47" s="50" t="s">
        <v>15</v>
      </c>
      <c r="I47" s="50" t="s">
        <v>15</v>
      </c>
      <c r="J47" s="54">
        <v>1702040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R47" s="54">
        <v>0</v>
      </c>
      <c r="AS47" s="54">
        <v>0</v>
      </c>
      <c r="AT47" s="54">
        <v>0</v>
      </c>
      <c r="AU47" s="54">
        <v>0</v>
      </c>
      <c r="AV47" s="54">
        <v>0</v>
      </c>
      <c r="AW47" s="54">
        <v>0</v>
      </c>
      <c r="AX47" s="54">
        <v>0</v>
      </c>
      <c r="AY47" s="54">
        <v>0</v>
      </c>
      <c r="AZ47" s="54">
        <v>0</v>
      </c>
      <c r="BA47" s="54">
        <v>1702040</v>
      </c>
      <c r="BB47" s="54">
        <v>0</v>
      </c>
      <c r="BC47" s="54">
        <v>0</v>
      </c>
      <c r="BD47" s="54">
        <v>0</v>
      </c>
      <c r="BE47" s="54">
        <v>0</v>
      </c>
      <c r="BF47" s="54">
        <v>0</v>
      </c>
      <c r="BG47" s="54">
        <v>0</v>
      </c>
      <c r="BH47" s="54">
        <v>0</v>
      </c>
      <c r="BI47" s="54">
        <v>0</v>
      </c>
      <c r="BJ47" s="54">
        <v>0</v>
      </c>
      <c r="BK47" s="54">
        <v>1702040</v>
      </c>
      <c r="BL47" s="54">
        <v>0</v>
      </c>
      <c r="BM47" s="54">
        <v>0</v>
      </c>
      <c r="BN47" s="54">
        <v>0</v>
      </c>
      <c r="BO47" s="54">
        <v>0</v>
      </c>
      <c r="BP47" s="54">
        <v>0</v>
      </c>
      <c r="BQ47" s="54">
        <v>0</v>
      </c>
      <c r="BR47" s="54">
        <v>0</v>
      </c>
      <c r="BS47" s="54">
        <v>0</v>
      </c>
      <c r="BT47" s="54">
        <v>0</v>
      </c>
      <c r="BU47" s="54">
        <v>0</v>
      </c>
      <c r="BV47" s="54">
        <v>0</v>
      </c>
      <c r="BW47" s="54">
        <v>0</v>
      </c>
      <c r="BX47" s="54">
        <v>0</v>
      </c>
      <c r="BY47" s="54">
        <v>0</v>
      </c>
      <c r="BZ47" s="54">
        <v>0</v>
      </c>
      <c r="CA47" s="54">
        <v>0</v>
      </c>
      <c r="CB47" s="54">
        <v>0</v>
      </c>
      <c r="CC47" s="54">
        <v>0</v>
      </c>
      <c r="CD47" s="54">
        <v>0</v>
      </c>
      <c r="CE47" s="54">
        <v>0</v>
      </c>
      <c r="CF47" s="54">
        <v>0</v>
      </c>
      <c r="CG47" s="54">
        <v>0</v>
      </c>
      <c r="CH47" s="54">
        <v>0</v>
      </c>
      <c r="CI47" s="54">
        <v>0</v>
      </c>
      <c r="CJ47" s="54">
        <v>0</v>
      </c>
      <c r="CK47" s="54">
        <v>0</v>
      </c>
      <c r="CL47" s="54">
        <v>0</v>
      </c>
      <c r="CM47" s="54">
        <v>0</v>
      </c>
      <c r="CN47" s="54">
        <v>0</v>
      </c>
      <c r="CO47" s="54">
        <v>0</v>
      </c>
      <c r="CP47" s="54">
        <v>0</v>
      </c>
      <c r="CQ47" s="54">
        <v>0</v>
      </c>
      <c r="CR47" s="54">
        <v>0</v>
      </c>
      <c r="CS47" s="54">
        <v>0</v>
      </c>
      <c r="CT47" s="54">
        <v>0</v>
      </c>
      <c r="CU47" s="54">
        <v>0</v>
      </c>
      <c r="CV47" s="54">
        <v>0</v>
      </c>
      <c r="CW47" s="54">
        <v>0</v>
      </c>
      <c r="CX47" s="54">
        <v>0</v>
      </c>
      <c r="CY47" s="54">
        <v>0</v>
      </c>
      <c r="CZ47" s="54">
        <v>0</v>
      </c>
      <c r="DA47" s="54">
        <v>0</v>
      </c>
      <c r="DB47" s="54">
        <v>0</v>
      </c>
      <c r="DC47" s="54">
        <v>0</v>
      </c>
      <c r="DD47" s="54">
        <v>0</v>
      </c>
      <c r="DE47" s="54">
        <v>0</v>
      </c>
      <c r="DF47" s="54">
        <v>0</v>
      </c>
      <c r="DG47" s="54">
        <v>0</v>
      </c>
      <c r="DH47" s="54">
        <v>0</v>
      </c>
      <c r="DI47" s="54">
        <v>0</v>
      </c>
      <c r="DJ47" s="54">
        <v>0</v>
      </c>
      <c r="DK47" s="54">
        <v>0</v>
      </c>
      <c r="DL47" s="62">
        <v>0</v>
      </c>
    </row>
    <row r="48" spans="1:116" ht="15" customHeight="1">
      <c r="A48" s="49" t="s">
        <v>263</v>
      </c>
      <c r="B48" s="50"/>
      <c r="C48" s="50"/>
      <c r="D48" s="50" t="s">
        <v>436</v>
      </c>
      <c r="E48" s="50" t="s">
        <v>15</v>
      </c>
      <c r="F48" s="50" t="s">
        <v>15</v>
      </c>
      <c r="G48" s="50" t="s">
        <v>15</v>
      </c>
      <c r="H48" s="50" t="s">
        <v>15</v>
      </c>
      <c r="I48" s="50" t="s">
        <v>425</v>
      </c>
      <c r="J48" s="54">
        <v>1702040</v>
      </c>
      <c r="K48" s="54">
        <v>0</v>
      </c>
      <c r="L48" s="54">
        <v>0</v>
      </c>
      <c r="M48" s="54">
        <v>0</v>
      </c>
      <c r="N48" s="54">
        <v>0</v>
      </c>
      <c r="O48" s="54">
        <v>0</v>
      </c>
      <c r="P48" s="54">
        <v>0</v>
      </c>
      <c r="Q48" s="54">
        <v>0</v>
      </c>
      <c r="R48" s="54">
        <v>0</v>
      </c>
      <c r="S48" s="54">
        <v>0</v>
      </c>
      <c r="T48" s="54">
        <v>0</v>
      </c>
      <c r="U48" s="54">
        <v>0</v>
      </c>
      <c r="V48" s="54">
        <v>0</v>
      </c>
      <c r="W48" s="54">
        <v>0</v>
      </c>
      <c r="X48" s="54">
        <v>0</v>
      </c>
      <c r="Y48" s="54">
        <v>0</v>
      </c>
      <c r="Z48" s="54">
        <v>0</v>
      </c>
      <c r="AA48" s="54">
        <v>0</v>
      </c>
      <c r="AB48" s="54">
        <v>0</v>
      </c>
      <c r="AC48" s="54">
        <v>0</v>
      </c>
      <c r="AD48" s="54">
        <v>0</v>
      </c>
      <c r="AE48" s="54">
        <v>0</v>
      </c>
      <c r="AF48" s="54">
        <v>0</v>
      </c>
      <c r="AG48" s="54">
        <v>0</v>
      </c>
      <c r="AH48" s="54">
        <v>0</v>
      </c>
      <c r="AI48" s="54">
        <v>0</v>
      </c>
      <c r="AJ48" s="54">
        <v>0</v>
      </c>
      <c r="AK48" s="54">
        <v>0</v>
      </c>
      <c r="AL48" s="54">
        <v>0</v>
      </c>
      <c r="AM48" s="54">
        <v>0</v>
      </c>
      <c r="AN48" s="54">
        <v>0</v>
      </c>
      <c r="AO48" s="54">
        <v>0</v>
      </c>
      <c r="AP48" s="54">
        <v>0</v>
      </c>
      <c r="AQ48" s="54">
        <v>0</v>
      </c>
      <c r="AR48" s="54">
        <v>0</v>
      </c>
      <c r="AS48" s="54">
        <v>0</v>
      </c>
      <c r="AT48" s="54">
        <v>0</v>
      </c>
      <c r="AU48" s="54">
        <v>0</v>
      </c>
      <c r="AV48" s="54">
        <v>0</v>
      </c>
      <c r="AW48" s="54">
        <v>0</v>
      </c>
      <c r="AX48" s="54">
        <v>0</v>
      </c>
      <c r="AY48" s="54">
        <v>0</v>
      </c>
      <c r="AZ48" s="54">
        <v>0</v>
      </c>
      <c r="BA48" s="54">
        <v>1702040</v>
      </c>
      <c r="BB48" s="54">
        <v>0</v>
      </c>
      <c r="BC48" s="54">
        <v>0</v>
      </c>
      <c r="BD48" s="54">
        <v>0</v>
      </c>
      <c r="BE48" s="54">
        <v>0</v>
      </c>
      <c r="BF48" s="54">
        <v>0</v>
      </c>
      <c r="BG48" s="54">
        <v>0</v>
      </c>
      <c r="BH48" s="54">
        <v>0</v>
      </c>
      <c r="BI48" s="54">
        <v>0</v>
      </c>
      <c r="BJ48" s="54">
        <v>0</v>
      </c>
      <c r="BK48" s="54">
        <v>1702040</v>
      </c>
      <c r="BL48" s="54">
        <v>0</v>
      </c>
      <c r="BM48" s="54">
        <v>0</v>
      </c>
      <c r="BN48" s="54">
        <v>0</v>
      </c>
      <c r="BO48" s="54">
        <v>0</v>
      </c>
      <c r="BP48" s="54">
        <v>0</v>
      </c>
      <c r="BQ48" s="54">
        <v>0</v>
      </c>
      <c r="BR48" s="54">
        <v>0</v>
      </c>
      <c r="BS48" s="54">
        <v>0</v>
      </c>
      <c r="BT48" s="54">
        <v>0</v>
      </c>
      <c r="BU48" s="54">
        <v>0</v>
      </c>
      <c r="BV48" s="54">
        <v>0</v>
      </c>
      <c r="BW48" s="54">
        <v>0</v>
      </c>
      <c r="BX48" s="54">
        <v>0</v>
      </c>
      <c r="BY48" s="54">
        <v>0</v>
      </c>
      <c r="BZ48" s="54">
        <v>0</v>
      </c>
      <c r="CA48" s="54">
        <v>0</v>
      </c>
      <c r="CB48" s="54">
        <v>0</v>
      </c>
      <c r="CC48" s="54">
        <v>0</v>
      </c>
      <c r="CD48" s="54">
        <v>0</v>
      </c>
      <c r="CE48" s="54">
        <v>0</v>
      </c>
      <c r="CF48" s="54">
        <v>0</v>
      </c>
      <c r="CG48" s="54">
        <v>0</v>
      </c>
      <c r="CH48" s="54">
        <v>0</v>
      </c>
      <c r="CI48" s="54">
        <v>0</v>
      </c>
      <c r="CJ48" s="54">
        <v>0</v>
      </c>
      <c r="CK48" s="54">
        <v>0</v>
      </c>
      <c r="CL48" s="54">
        <v>0</v>
      </c>
      <c r="CM48" s="54">
        <v>0</v>
      </c>
      <c r="CN48" s="54">
        <v>0</v>
      </c>
      <c r="CO48" s="54">
        <v>0</v>
      </c>
      <c r="CP48" s="54">
        <v>0</v>
      </c>
      <c r="CQ48" s="54">
        <v>0</v>
      </c>
      <c r="CR48" s="54">
        <v>0</v>
      </c>
      <c r="CS48" s="54">
        <v>0</v>
      </c>
      <c r="CT48" s="54">
        <v>0</v>
      </c>
      <c r="CU48" s="54">
        <v>0</v>
      </c>
      <c r="CV48" s="54">
        <v>0</v>
      </c>
      <c r="CW48" s="54">
        <v>0</v>
      </c>
      <c r="CX48" s="54">
        <v>0</v>
      </c>
      <c r="CY48" s="54">
        <v>0</v>
      </c>
      <c r="CZ48" s="54">
        <v>0</v>
      </c>
      <c r="DA48" s="54">
        <v>0</v>
      </c>
      <c r="DB48" s="54">
        <v>0</v>
      </c>
      <c r="DC48" s="54">
        <v>0</v>
      </c>
      <c r="DD48" s="54">
        <v>0</v>
      </c>
      <c r="DE48" s="54">
        <v>0</v>
      </c>
      <c r="DF48" s="54">
        <v>0</v>
      </c>
      <c r="DG48" s="54">
        <v>0</v>
      </c>
      <c r="DH48" s="54">
        <v>0</v>
      </c>
      <c r="DI48" s="54">
        <v>0</v>
      </c>
      <c r="DJ48" s="54">
        <v>0</v>
      </c>
      <c r="DK48" s="54">
        <v>0</v>
      </c>
      <c r="DL48" s="62">
        <v>0</v>
      </c>
    </row>
    <row r="49" spans="1:116" ht="15" customHeight="1">
      <c r="A49" s="49" t="s">
        <v>265</v>
      </c>
      <c r="B49" s="50"/>
      <c r="C49" s="50"/>
      <c r="D49" s="50" t="s">
        <v>437</v>
      </c>
      <c r="E49" s="50" t="s">
        <v>15</v>
      </c>
      <c r="F49" s="50" t="s">
        <v>15</v>
      </c>
      <c r="G49" s="50" t="s">
        <v>15</v>
      </c>
      <c r="H49" s="50" t="s">
        <v>15</v>
      </c>
      <c r="I49" s="50" t="s">
        <v>15</v>
      </c>
      <c r="J49" s="54">
        <v>4480</v>
      </c>
      <c r="K49" s="54">
        <v>0</v>
      </c>
      <c r="L49" s="54">
        <v>0</v>
      </c>
      <c r="M49" s="54">
        <v>0</v>
      </c>
      <c r="N49" s="54">
        <v>0</v>
      </c>
      <c r="O49" s="54">
        <v>0</v>
      </c>
      <c r="P49" s="54">
        <v>0</v>
      </c>
      <c r="Q49" s="54">
        <v>0</v>
      </c>
      <c r="R49" s="54">
        <v>0</v>
      </c>
      <c r="S49" s="54">
        <v>0</v>
      </c>
      <c r="T49" s="54">
        <v>0</v>
      </c>
      <c r="U49" s="54">
        <v>0</v>
      </c>
      <c r="V49" s="54">
        <v>0</v>
      </c>
      <c r="W49" s="54">
        <v>0</v>
      </c>
      <c r="X49" s="54">
        <v>0</v>
      </c>
      <c r="Y49" s="54">
        <v>0</v>
      </c>
      <c r="Z49" s="54">
        <v>0</v>
      </c>
      <c r="AA49" s="54">
        <v>0</v>
      </c>
      <c r="AB49" s="54">
        <v>0</v>
      </c>
      <c r="AC49" s="54">
        <v>0</v>
      </c>
      <c r="AD49" s="54">
        <v>0</v>
      </c>
      <c r="AE49" s="54">
        <v>0</v>
      </c>
      <c r="AF49" s="54">
        <v>0</v>
      </c>
      <c r="AG49" s="54">
        <v>0</v>
      </c>
      <c r="AH49" s="54">
        <v>0</v>
      </c>
      <c r="AI49" s="54">
        <v>0</v>
      </c>
      <c r="AJ49" s="54">
        <v>0</v>
      </c>
      <c r="AK49" s="54">
        <v>0</v>
      </c>
      <c r="AL49" s="54">
        <v>0</v>
      </c>
      <c r="AM49" s="54">
        <v>0</v>
      </c>
      <c r="AN49" s="54">
        <v>0</v>
      </c>
      <c r="AO49" s="54">
        <v>0</v>
      </c>
      <c r="AP49" s="54">
        <v>0</v>
      </c>
      <c r="AQ49" s="54">
        <v>0</v>
      </c>
      <c r="AR49" s="54">
        <v>0</v>
      </c>
      <c r="AS49" s="54">
        <v>0</v>
      </c>
      <c r="AT49" s="54">
        <v>0</v>
      </c>
      <c r="AU49" s="54">
        <v>0</v>
      </c>
      <c r="AV49" s="54">
        <v>0</v>
      </c>
      <c r="AW49" s="54">
        <v>0</v>
      </c>
      <c r="AX49" s="54">
        <v>0</v>
      </c>
      <c r="AY49" s="54">
        <v>0</v>
      </c>
      <c r="AZ49" s="54">
        <v>0</v>
      </c>
      <c r="BA49" s="54">
        <v>4480</v>
      </c>
      <c r="BB49" s="54">
        <v>0</v>
      </c>
      <c r="BC49" s="54">
        <v>0</v>
      </c>
      <c r="BD49" s="54">
        <v>0</v>
      </c>
      <c r="BE49" s="54">
        <v>0</v>
      </c>
      <c r="BF49" s="54">
        <v>0</v>
      </c>
      <c r="BG49" s="54">
        <v>0</v>
      </c>
      <c r="BH49" s="54">
        <v>0</v>
      </c>
      <c r="BI49" s="54">
        <v>0</v>
      </c>
      <c r="BJ49" s="54">
        <v>0</v>
      </c>
      <c r="BK49" s="54">
        <v>4480</v>
      </c>
      <c r="BL49" s="54">
        <v>0</v>
      </c>
      <c r="BM49" s="54">
        <v>0</v>
      </c>
      <c r="BN49" s="54">
        <v>0</v>
      </c>
      <c r="BO49" s="54">
        <v>0</v>
      </c>
      <c r="BP49" s="54">
        <v>0</v>
      </c>
      <c r="BQ49" s="54">
        <v>0</v>
      </c>
      <c r="BR49" s="54">
        <v>0</v>
      </c>
      <c r="BS49" s="54">
        <v>0</v>
      </c>
      <c r="BT49" s="54">
        <v>0</v>
      </c>
      <c r="BU49" s="54">
        <v>0</v>
      </c>
      <c r="BV49" s="54">
        <v>0</v>
      </c>
      <c r="BW49" s="54">
        <v>0</v>
      </c>
      <c r="BX49" s="54">
        <v>0</v>
      </c>
      <c r="BY49" s="54">
        <v>0</v>
      </c>
      <c r="BZ49" s="54">
        <v>0</v>
      </c>
      <c r="CA49" s="54">
        <v>0</v>
      </c>
      <c r="CB49" s="54">
        <v>0</v>
      </c>
      <c r="CC49" s="54">
        <v>0</v>
      </c>
      <c r="CD49" s="54">
        <v>0</v>
      </c>
      <c r="CE49" s="54">
        <v>0</v>
      </c>
      <c r="CF49" s="54">
        <v>0</v>
      </c>
      <c r="CG49" s="54">
        <v>0</v>
      </c>
      <c r="CH49" s="54">
        <v>0</v>
      </c>
      <c r="CI49" s="54">
        <v>0</v>
      </c>
      <c r="CJ49" s="54">
        <v>0</v>
      </c>
      <c r="CK49" s="54">
        <v>0</v>
      </c>
      <c r="CL49" s="54">
        <v>0</v>
      </c>
      <c r="CM49" s="54">
        <v>0</v>
      </c>
      <c r="CN49" s="54">
        <v>0</v>
      </c>
      <c r="CO49" s="54">
        <v>0</v>
      </c>
      <c r="CP49" s="54">
        <v>0</v>
      </c>
      <c r="CQ49" s="54">
        <v>0</v>
      </c>
      <c r="CR49" s="54">
        <v>0</v>
      </c>
      <c r="CS49" s="54">
        <v>0</v>
      </c>
      <c r="CT49" s="54">
        <v>0</v>
      </c>
      <c r="CU49" s="54">
        <v>0</v>
      </c>
      <c r="CV49" s="54">
        <v>0</v>
      </c>
      <c r="CW49" s="54">
        <v>0</v>
      </c>
      <c r="CX49" s="54">
        <v>0</v>
      </c>
      <c r="CY49" s="54">
        <v>0</v>
      </c>
      <c r="CZ49" s="54">
        <v>0</v>
      </c>
      <c r="DA49" s="54">
        <v>0</v>
      </c>
      <c r="DB49" s="54">
        <v>0</v>
      </c>
      <c r="DC49" s="54">
        <v>0</v>
      </c>
      <c r="DD49" s="54">
        <v>0</v>
      </c>
      <c r="DE49" s="54">
        <v>0</v>
      </c>
      <c r="DF49" s="54">
        <v>0</v>
      </c>
      <c r="DG49" s="54">
        <v>0</v>
      </c>
      <c r="DH49" s="54">
        <v>0</v>
      </c>
      <c r="DI49" s="54">
        <v>0</v>
      </c>
      <c r="DJ49" s="54">
        <v>0</v>
      </c>
      <c r="DK49" s="54">
        <v>0</v>
      </c>
      <c r="DL49" s="62">
        <v>0</v>
      </c>
    </row>
    <row r="50" spans="1:116" ht="15" customHeight="1">
      <c r="A50" s="49" t="s">
        <v>265</v>
      </c>
      <c r="B50" s="50"/>
      <c r="C50" s="50"/>
      <c r="D50" s="50" t="s">
        <v>490</v>
      </c>
      <c r="E50" s="50" t="s">
        <v>15</v>
      </c>
      <c r="F50" s="50" t="s">
        <v>15</v>
      </c>
      <c r="G50" s="50" t="s">
        <v>15</v>
      </c>
      <c r="H50" s="50" t="s">
        <v>15</v>
      </c>
      <c r="I50" s="50" t="s">
        <v>425</v>
      </c>
      <c r="J50" s="54">
        <v>4480</v>
      </c>
      <c r="K50" s="54">
        <v>0</v>
      </c>
      <c r="L50" s="54">
        <v>0</v>
      </c>
      <c r="M50" s="54">
        <v>0</v>
      </c>
      <c r="N50" s="54">
        <v>0</v>
      </c>
      <c r="O50" s="54">
        <v>0</v>
      </c>
      <c r="P50" s="54">
        <v>0</v>
      </c>
      <c r="Q50" s="54">
        <v>0</v>
      </c>
      <c r="R50" s="54">
        <v>0</v>
      </c>
      <c r="S50" s="54">
        <v>0</v>
      </c>
      <c r="T50" s="54">
        <v>0</v>
      </c>
      <c r="U50" s="54">
        <v>0</v>
      </c>
      <c r="V50" s="54">
        <v>0</v>
      </c>
      <c r="W50" s="54">
        <v>0</v>
      </c>
      <c r="X50" s="54">
        <v>0</v>
      </c>
      <c r="Y50" s="54">
        <v>0</v>
      </c>
      <c r="Z50" s="54">
        <v>0</v>
      </c>
      <c r="AA50" s="54">
        <v>0</v>
      </c>
      <c r="AB50" s="54">
        <v>0</v>
      </c>
      <c r="AC50" s="54">
        <v>0</v>
      </c>
      <c r="AD50" s="54">
        <v>0</v>
      </c>
      <c r="AE50" s="54">
        <v>0</v>
      </c>
      <c r="AF50" s="54">
        <v>0</v>
      </c>
      <c r="AG50" s="54">
        <v>0</v>
      </c>
      <c r="AH50" s="54">
        <v>0</v>
      </c>
      <c r="AI50" s="54">
        <v>0</v>
      </c>
      <c r="AJ50" s="54">
        <v>0</v>
      </c>
      <c r="AK50" s="54">
        <v>0</v>
      </c>
      <c r="AL50" s="54">
        <v>0</v>
      </c>
      <c r="AM50" s="54">
        <v>0</v>
      </c>
      <c r="AN50" s="54">
        <v>0</v>
      </c>
      <c r="AO50" s="54">
        <v>0</v>
      </c>
      <c r="AP50" s="54">
        <v>0</v>
      </c>
      <c r="AQ50" s="54">
        <v>0</v>
      </c>
      <c r="AR50" s="54">
        <v>0</v>
      </c>
      <c r="AS50" s="54">
        <v>0</v>
      </c>
      <c r="AT50" s="54">
        <v>0</v>
      </c>
      <c r="AU50" s="54">
        <v>0</v>
      </c>
      <c r="AV50" s="54">
        <v>0</v>
      </c>
      <c r="AW50" s="54">
        <v>0</v>
      </c>
      <c r="AX50" s="54">
        <v>0</v>
      </c>
      <c r="AY50" s="54">
        <v>0</v>
      </c>
      <c r="AZ50" s="54">
        <v>0</v>
      </c>
      <c r="BA50" s="54">
        <v>4480</v>
      </c>
      <c r="BB50" s="54">
        <v>0</v>
      </c>
      <c r="BC50" s="54">
        <v>0</v>
      </c>
      <c r="BD50" s="54">
        <v>0</v>
      </c>
      <c r="BE50" s="54">
        <v>0</v>
      </c>
      <c r="BF50" s="54">
        <v>0</v>
      </c>
      <c r="BG50" s="54">
        <v>0</v>
      </c>
      <c r="BH50" s="54">
        <v>0</v>
      </c>
      <c r="BI50" s="54">
        <v>0</v>
      </c>
      <c r="BJ50" s="54">
        <v>0</v>
      </c>
      <c r="BK50" s="54">
        <v>4480</v>
      </c>
      <c r="BL50" s="54">
        <v>0</v>
      </c>
      <c r="BM50" s="54">
        <v>0</v>
      </c>
      <c r="BN50" s="54">
        <v>0</v>
      </c>
      <c r="BO50" s="54">
        <v>0</v>
      </c>
      <c r="BP50" s="54">
        <v>0</v>
      </c>
      <c r="BQ50" s="54">
        <v>0</v>
      </c>
      <c r="BR50" s="54">
        <v>0</v>
      </c>
      <c r="BS50" s="54">
        <v>0</v>
      </c>
      <c r="BT50" s="54">
        <v>0</v>
      </c>
      <c r="BU50" s="54">
        <v>0</v>
      </c>
      <c r="BV50" s="54">
        <v>0</v>
      </c>
      <c r="BW50" s="54">
        <v>0</v>
      </c>
      <c r="BX50" s="54">
        <v>0</v>
      </c>
      <c r="BY50" s="54">
        <v>0</v>
      </c>
      <c r="BZ50" s="54">
        <v>0</v>
      </c>
      <c r="CA50" s="54">
        <v>0</v>
      </c>
      <c r="CB50" s="54">
        <v>0</v>
      </c>
      <c r="CC50" s="54">
        <v>0</v>
      </c>
      <c r="CD50" s="54">
        <v>0</v>
      </c>
      <c r="CE50" s="54">
        <v>0</v>
      </c>
      <c r="CF50" s="54">
        <v>0</v>
      </c>
      <c r="CG50" s="54">
        <v>0</v>
      </c>
      <c r="CH50" s="54">
        <v>0</v>
      </c>
      <c r="CI50" s="54">
        <v>0</v>
      </c>
      <c r="CJ50" s="54">
        <v>0</v>
      </c>
      <c r="CK50" s="54">
        <v>0</v>
      </c>
      <c r="CL50" s="54">
        <v>0</v>
      </c>
      <c r="CM50" s="54">
        <v>0</v>
      </c>
      <c r="CN50" s="54">
        <v>0</v>
      </c>
      <c r="CO50" s="54">
        <v>0</v>
      </c>
      <c r="CP50" s="54">
        <v>0</v>
      </c>
      <c r="CQ50" s="54">
        <v>0</v>
      </c>
      <c r="CR50" s="54">
        <v>0</v>
      </c>
      <c r="CS50" s="54">
        <v>0</v>
      </c>
      <c r="CT50" s="54">
        <v>0</v>
      </c>
      <c r="CU50" s="54">
        <v>0</v>
      </c>
      <c r="CV50" s="54">
        <v>0</v>
      </c>
      <c r="CW50" s="54">
        <v>0</v>
      </c>
      <c r="CX50" s="54">
        <v>0</v>
      </c>
      <c r="CY50" s="54">
        <v>0</v>
      </c>
      <c r="CZ50" s="54">
        <v>0</v>
      </c>
      <c r="DA50" s="54">
        <v>0</v>
      </c>
      <c r="DB50" s="54">
        <v>0</v>
      </c>
      <c r="DC50" s="54">
        <v>0</v>
      </c>
      <c r="DD50" s="54">
        <v>0</v>
      </c>
      <c r="DE50" s="54">
        <v>0</v>
      </c>
      <c r="DF50" s="54">
        <v>0</v>
      </c>
      <c r="DG50" s="54">
        <v>0</v>
      </c>
      <c r="DH50" s="54">
        <v>0</v>
      </c>
      <c r="DI50" s="54">
        <v>0</v>
      </c>
      <c r="DJ50" s="54">
        <v>0</v>
      </c>
      <c r="DK50" s="54">
        <v>0</v>
      </c>
      <c r="DL50" s="62">
        <v>0</v>
      </c>
    </row>
    <row r="51" spans="1:116" ht="15" customHeight="1">
      <c r="A51" s="49" t="s">
        <v>267</v>
      </c>
      <c r="B51" s="50"/>
      <c r="C51" s="50"/>
      <c r="D51" s="50" t="s">
        <v>268</v>
      </c>
      <c r="E51" s="50" t="s">
        <v>15</v>
      </c>
      <c r="F51" s="50" t="s">
        <v>15</v>
      </c>
      <c r="G51" s="50" t="s">
        <v>15</v>
      </c>
      <c r="H51" s="50" t="s">
        <v>15</v>
      </c>
      <c r="I51" s="50" t="s">
        <v>15</v>
      </c>
      <c r="J51" s="54">
        <v>10000</v>
      </c>
      <c r="K51" s="54">
        <v>0</v>
      </c>
      <c r="L51" s="54">
        <v>0</v>
      </c>
      <c r="M51" s="54">
        <v>0</v>
      </c>
      <c r="N51" s="54">
        <v>0</v>
      </c>
      <c r="O51" s="54">
        <v>0</v>
      </c>
      <c r="P51" s="54">
        <v>0</v>
      </c>
      <c r="Q51" s="54">
        <v>0</v>
      </c>
      <c r="R51" s="54">
        <v>0</v>
      </c>
      <c r="S51" s="54">
        <v>0</v>
      </c>
      <c r="T51" s="54">
        <v>0</v>
      </c>
      <c r="U51" s="54">
        <v>0</v>
      </c>
      <c r="V51" s="54">
        <v>0</v>
      </c>
      <c r="W51" s="54">
        <v>0</v>
      </c>
      <c r="X51" s="54">
        <v>0</v>
      </c>
      <c r="Y51" s="54">
        <v>4200</v>
      </c>
      <c r="Z51" s="54">
        <v>4200</v>
      </c>
      <c r="AA51" s="54">
        <v>0</v>
      </c>
      <c r="AB51" s="54">
        <v>0</v>
      </c>
      <c r="AC51" s="54">
        <v>0</v>
      </c>
      <c r="AD51" s="54">
        <v>0</v>
      </c>
      <c r="AE51" s="54">
        <v>0</v>
      </c>
      <c r="AF51" s="54">
        <v>0</v>
      </c>
      <c r="AG51" s="54">
        <v>0</v>
      </c>
      <c r="AH51" s="54">
        <v>0</v>
      </c>
      <c r="AI51" s="54">
        <v>0</v>
      </c>
      <c r="AJ51" s="54">
        <v>0</v>
      </c>
      <c r="AK51" s="54">
        <v>0</v>
      </c>
      <c r="AL51" s="54">
        <v>0</v>
      </c>
      <c r="AM51" s="54">
        <v>0</v>
      </c>
      <c r="AN51" s="54">
        <v>0</v>
      </c>
      <c r="AO51" s="54">
        <v>0</v>
      </c>
      <c r="AP51" s="54">
        <v>0</v>
      </c>
      <c r="AQ51" s="54">
        <v>0</v>
      </c>
      <c r="AR51" s="54">
        <v>0</v>
      </c>
      <c r="AS51" s="54">
        <v>0</v>
      </c>
      <c r="AT51" s="54">
        <v>0</v>
      </c>
      <c r="AU51" s="54">
        <v>0</v>
      </c>
      <c r="AV51" s="54">
        <v>0</v>
      </c>
      <c r="AW51" s="54">
        <v>0</v>
      </c>
      <c r="AX51" s="54">
        <v>0</v>
      </c>
      <c r="AY51" s="54">
        <v>0</v>
      </c>
      <c r="AZ51" s="54">
        <v>0</v>
      </c>
      <c r="BA51" s="54">
        <v>0</v>
      </c>
      <c r="BB51" s="54">
        <v>0</v>
      </c>
      <c r="BC51" s="54">
        <v>0</v>
      </c>
      <c r="BD51" s="54">
        <v>0</v>
      </c>
      <c r="BE51" s="54">
        <v>0</v>
      </c>
      <c r="BF51" s="54">
        <v>0</v>
      </c>
      <c r="BG51" s="54">
        <v>0</v>
      </c>
      <c r="BH51" s="54">
        <v>0</v>
      </c>
      <c r="BI51" s="54">
        <v>0</v>
      </c>
      <c r="BJ51" s="54">
        <v>0</v>
      </c>
      <c r="BK51" s="54">
        <v>0</v>
      </c>
      <c r="BL51" s="54">
        <v>0</v>
      </c>
      <c r="BM51" s="54">
        <v>0</v>
      </c>
      <c r="BN51" s="54">
        <v>0</v>
      </c>
      <c r="BO51" s="54">
        <v>0</v>
      </c>
      <c r="BP51" s="54">
        <v>0</v>
      </c>
      <c r="BQ51" s="54">
        <v>0</v>
      </c>
      <c r="BR51" s="54">
        <v>0</v>
      </c>
      <c r="BS51" s="54">
        <v>0</v>
      </c>
      <c r="BT51" s="54">
        <v>0</v>
      </c>
      <c r="BU51" s="54">
        <v>0</v>
      </c>
      <c r="BV51" s="54">
        <v>0</v>
      </c>
      <c r="BW51" s="54">
        <v>0</v>
      </c>
      <c r="BX51" s="54">
        <v>0</v>
      </c>
      <c r="BY51" s="54">
        <v>0</v>
      </c>
      <c r="BZ51" s="54">
        <v>0</v>
      </c>
      <c r="CA51" s="54">
        <v>0</v>
      </c>
      <c r="CB51" s="54">
        <v>0</v>
      </c>
      <c r="CC51" s="54">
        <v>0</v>
      </c>
      <c r="CD51" s="54">
        <v>0</v>
      </c>
      <c r="CE51" s="54">
        <v>5800</v>
      </c>
      <c r="CF51" s="54">
        <v>0</v>
      </c>
      <c r="CG51" s="54">
        <v>5800</v>
      </c>
      <c r="CH51" s="54">
        <v>0</v>
      </c>
      <c r="CI51" s="54">
        <v>0</v>
      </c>
      <c r="CJ51" s="54">
        <v>0</v>
      </c>
      <c r="CK51" s="54">
        <v>0</v>
      </c>
      <c r="CL51" s="54">
        <v>0</v>
      </c>
      <c r="CM51" s="54">
        <v>0</v>
      </c>
      <c r="CN51" s="54">
        <v>0</v>
      </c>
      <c r="CO51" s="54">
        <v>0</v>
      </c>
      <c r="CP51" s="54">
        <v>0</v>
      </c>
      <c r="CQ51" s="54">
        <v>0</v>
      </c>
      <c r="CR51" s="54">
        <v>0</v>
      </c>
      <c r="CS51" s="54">
        <v>0</v>
      </c>
      <c r="CT51" s="54">
        <v>0</v>
      </c>
      <c r="CU51" s="54">
        <v>0</v>
      </c>
      <c r="CV51" s="54">
        <v>0</v>
      </c>
      <c r="CW51" s="54">
        <v>0</v>
      </c>
      <c r="CX51" s="54">
        <v>0</v>
      </c>
      <c r="CY51" s="54">
        <v>0</v>
      </c>
      <c r="CZ51" s="54">
        <v>0</v>
      </c>
      <c r="DA51" s="54">
        <v>0</v>
      </c>
      <c r="DB51" s="54">
        <v>0</v>
      </c>
      <c r="DC51" s="54">
        <v>0</v>
      </c>
      <c r="DD51" s="54">
        <v>0</v>
      </c>
      <c r="DE51" s="54">
        <v>0</v>
      </c>
      <c r="DF51" s="54">
        <v>0</v>
      </c>
      <c r="DG51" s="54">
        <v>0</v>
      </c>
      <c r="DH51" s="54">
        <v>0</v>
      </c>
      <c r="DI51" s="54">
        <v>0</v>
      </c>
      <c r="DJ51" s="54">
        <v>0</v>
      </c>
      <c r="DK51" s="54">
        <v>0</v>
      </c>
      <c r="DL51" s="62">
        <v>0</v>
      </c>
    </row>
    <row r="52" spans="1:116" ht="15" customHeight="1">
      <c r="A52" s="49" t="s">
        <v>269</v>
      </c>
      <c r="B52" s="50"/>
      <c r="C52" s="50"/>
      <c r="D52" s="50" t="s">
        <v>439</v>
      </c>
      <c r="E52" s="50" t="s">
        <v>15</v>
      </c>
      <c r="F52" s="50" t="s">
        <v>15</v>
      </c>
      <c r="G52" s="50" t="s">
        <v>15</v>
      </c>
      <c r="H52" s="50" t="s">
        <v>15</v>
      </c>
      <c r="I52" s="50" t="s">
        <v>15</v>
      </c>
      <c r="J52" s="54">
        <v>10000</v>
      </c>
      <c r="K52" s="54">
        <v>0</v>
      </c>
      <c r="L52" s="54">
        <v>0</v>
      </c>
      <c r="M52" s="54">
        <v>0</v>
      </c>
      <c r="N52" s="54">
        <v>0</v>
      </c>
      <c r="O52" s="54">
        <v>0</v>
      </c>
      <c r="P52" s="54">
        <v>0</v>
      </c>
      <c r="Q52" s="54">
        <v>0</v>
      </c>
      <c r="R52" s="54">
        <v>0</v>
      </c>
      <c r="S52" s="54">
        <v>0</v>
      </c>
      <c r="T52" s="54">
        <v>0</v>
      </c>
      <c r="U52" s="54">
        <v>0</v>
      </c>
      <c r="V52" s="54">
        <v>0</v>
      </c>
      <c r="W52" s="54">
        <v>0</v>
      </c>
      <c r="X52" s="54">
        <v>0</v>
      </c>
      <c r="Y52" s="54">
        <v>4200</v>
      </c>
      <c r="Z52" s="54">
        <v>4200</v>
      </c>
      <c r="AA52" s="54">
        <v>0</v>
      </c>
      <c r="AB52" s="54">
        <v>0</v>
      </c>
      <c r="AC52" s="54">
        <v>0</v>
      </c>
      <c r="AD52" s="54">
        <v>0</v>
      </c>
      <c r="AE52" s="54">
        <v>0</v>
      </c>
      <c r="AF52" s="54">
        <v>0</v>
      </c>
      <c r="AG52" s="54">
        <v>0</v>
      </c>
      <c r="AH52" s="54">
        <v>0</v>
      </c>
      <c r="AI52" s="54">
        <v>0</v>
      </c>
      <c r="AJ52" s="54">
        <v>0</v>
      </c>
      <c r="AK52" s="54">
        <v>0</v>
      </c>
      <c r="AL52" s="54">
        <v>0</v>
      </c>
      <c r="AM52" s="54">
        <v>0</v>
      </c>
      <c r="AN52" s="54">
        <v>0</v>
      </c>
      <c r="AO52" s="54">
        <v>0</v>
      </c>
      <c r="AP52" s="54">
        <v>0</v>
      </c>
      <c r="AQ52" s="54">
        <v>0</v>
      </c>
      <c r="AR52" s="54">
        <v>0</v>
      </c>
      <c r="AS52" s="54">
        <v>0</v>
      </c>
      <c r="AT52" s="54">
        <v>0</v>
      </c>
      <c r="AU52" s="54">
        <v>0</v>
      </c>
      <c r="AV52" s="54">
        <v>0</v>
      </c>
      <c r="AW52" s="54">
        <v>0</v>
      </c>
      <c r="AX52" s="54">
        <v>0</v>
      </c>
      <c r="AY52" s="54">
        <v>0</v>
      </c>
      <c r="AZ52" s="54">
        <v>0</v>
      </c>
      <c r="BA52" s="54">
        <v>0</v>
      </c>
      <c r="BB52" s="54">
        <v>0</v>
      </c>
      <c r="BC52" s="54">
        <v>0</v>
      </c>
      <c r="BD52" s="54">
        <v>0</v>
      </c>
      <c r="BE52" s="54">
        <v>0</v>
      </c>
      <c r="BF52" s="54">
        <v>0</v>
      </c>
      <c r="BG52" s="54">
        <v>0</v>
      </c>
      <c r="BH52" s="54">
        <v>0</v>
      </c>
      <c r="BI52" s="54">
        <v>0</v>
      </c>
      <c r="BJ52" s="54">
        <v>0</v>
      </c>
      <c r="BK52" s="54">
        <v>0</v>
      </c>
      <c r="BL52" s="54">
        <v>0</v>
      </c>
      <c r="BM52" s="54">
        <v>0</v>
      </c>
      <c r="BN52" s="54">
        <v>0</v>
      </c>
      <c r="BO52" s="54">
        <v>0</v>
      </c>
      <c r="BP52" s="54">
        <v>0</v>
      </c>
      <c r="BQ52" s="54">
        <v>0</v>
      </c>
      <c r="BR52" s="54">
        <v>0</v>
      </c>
      <c r="BS52" s="54">
        <v>0</v>
      </c>
      <c r="BT52" s="54">
        <v>0</v>
      </c>
      <c r="BU52" s="54">
        <v>0</v>
      </c>
      <c r="BV52" s="54">
        <v>0</v>
      </c>
      <c r="BW52" s="54">
        <v>0</v>
      </c>
      <c r="BX52" s="54">
        <v>0</v>
      </c>
      <c r="BY52" s="54">
        <v>0</v>
      </c>
      <c r="BZ52" s="54">
        <v>0</v>
      </c>
      <c r="CA52" s="54">
        <v>0</v>
      </c>
      <c r="CB52" s="54">
        <v>0</v>
      </c>
      <c r="CC52" s="54">
        <v>0</v>
      </c>
      <c r="CD52" s="54">
        <v>0</v>
      </c>
      <c r="CE52" s="54">
        <v>5800</v>
      </c>
      <c r="CF52" s="54">
        <v>0</v>
      </c>
      <c r="CG52" s="54">
        <v>5800</v>
      </c>
      <c r="CH52" s="54">
        <v>0</v>
      </c>
      <c r="CI52" s="54">
        <v>0</v>
      </c>
      <c r="CJ52" s="54">
        <v>0</v>
      </c>
      <c r="CK52" s="54">
        <v>0</v>
      </c>
      <c r="CL52" s="54">
        <v>0</v>
      </c>
      <c r="CM52" s="54">
        <v>0</v>
      </c>
      <c r="CN52" s="54">
        <v>0</v>
      </c>
      <c r="CO52" s="54">
        <v>0</v>
      </c>
      <c r="CP52" s="54">
        <v>0</v>
      </c>
      <c r="CQ52" s="54">
        <v>0</v>
      </c>
      <c r="CR52" s="54">
        <v>0</v>
      </c>
      <c r="CS52" s="54">
        <v>0</v>
      </c>
      <c r="CT52" s="54">
        <v>0</v>
      </c>
      <c r="CU52" s="54">
        <v>0</v>
      </c>
      <c r="CV52" s="54">
        <v>0</v>
      </c>
      <c r="CW52" s="54">
        <v>0</v>
      </c>
      <c r="CX52" s="54">
        <v>0</v>
      </c>
      <c r="CY52" s="54">
        <v>0</v>
      </c>
      <c r="CZ52" s="54">
        <v>0</v>
      </c>
      <c r="DA52" s="54">
        <v>0</v>
      </c>
      <c r="DB52" s="54">
        <v>0</v>
      </c>
      <c r="DC52" s="54">
        <v>0</v>
      </c>
      <c r="DD52" s="54">
        <v>0</v>
      </c>
      <c r="DE52" s="54">
        <v>0</v>
      </c>
      <c r="DF52" s="54">
        <v>0</v>
      </c>
      <c r="DG52" s="54">
        <v>0</v>
      </c>
      <c r="DH52" s="54">
        <v>0</v>
      </c>
      <c r="DI52" s="54">
        <v>0</v>
      </c>
      <c r="DJ52" s="54">
        <v>0</v>
      </c>
      <c r="DK52" s="54">
        <v>0</v>
      </c>
      <c r="DL52" s="62">
        <v>0</v>
      </c>
    </row>
    <row r="53" spans="1:116" ht="15" customHeight="1">
      <c r="A53" s="51" t="s">
        <v>269</v>
      </c>
      <c r="B53" s="52"/>
      <c r="C53" s="52"/>
      <c r="D53" s="52" t="s">
        <v>440</v>
      </c>
      <c r="E53" s="52" t="s">
        <v>15</v>
      </c>
      <c r="F53" s="52" t="s">
        <v>15</v>
      </c>
      <c r="G53" s="52" t="s">
        <v>15</v>
      </c>
      <c r="H53" s="52" t="s">
        <v>15</v>
      </c>
      <c r="I53" s="52" t="s">
        <v>425</v>
      </c>
      <c r="J53" s="55">
        <v>10000</v>
      </c>
      <c r="K53" s="55">
        <v>0</v>
      </c>
      <c r="L53" s="55">
        <v>0</v>
      </c>
      <c r="M53" s="55">
        <v>0</v>
      </c>
      <c r="N53" s="55">
        <v>0</v>
      </c>
      <c r="O53" s="55">
        <v>0</v>
      </c>
      <c r="P53" s="55">
        <v>0</v>
      </c>
      <c r="Q53" s="55">
        <v>0</v>
      </c>
      <c r="R53" s="55">
        <v>0</v>
      </c>
      <c r="S53" s="55">
        <v>0</v>
      </c>
      <c r="T53" s="55">
        <v>0</v>
      </c>
      <c r="U53" s="55">
        <v>0</v>
      </c>
      <c r="V53" s="55">
        <v>0</v>
      </c>
      <c r="W53" s="55">
        <v>0</v>
      </c>
      <c r="X53" s="55">
        <v>0</v>
      </c>
      <c r="Y53" s="55">
        <v>4200</v>
      </c>
      <c r="Z53" s="55">
        <v>4200</v>
      </c>
      <c r="AA53" s="55">
        <v>0</v>
      </c>
      <c r="AB53" s="55">
        <v>0</v>
      </c>
      <c r="AC53" s="55">
        <v>0</v>
      </c>
      <c r="AD53" s="55">
        <v>0</v>
      </c>
      <c r="AE53" s="55">
        <v>0</v>
      </c>
      <c r="AF53" s="55">
        <v>0</v>
      </c>
      <c r="AG53" s="55">
        <v>0</v>
      </c>
      <c r="AH53" s="55">
        <v>0</v>
      </c>
      <c r="AI53" s="55">
        <v>0</v>
      </c>
      <c r="AJ53" s="55">
        <v>0</v>
      </c>
      <c r="AK53" s="55">
        <v>0</v>
      </c>
      <c r="AL53" s="55">
        <v>0</v>
      </c>
      <c r="AM53" s="55">
        <v>0</v>
      </c>
      <c r="AN53" s="55">
        <v>0</v>
      </c>
      <c r="AO53" s="55">
        <v>0</v>
      </c>
      <c r="AP53" s="55">
        <v>0</v>
      </c>
      <c r="AQ53" s="55">
        <v>0</v>
      </c>
      <c r="AR53" s="55">
        <v>0</v>
      </c>
      <c r="AS53" s="55">
        <v>0</v>
      </c>
      <c r="AT53" s="55">
        <v>0</v>
      </c>
      <c r="AU53" s="55">
        <v>0</v>
      </c>
      <c r="AV53" s="55">
        <v>0</v>
      </c>
      <c r="AW53" s="55">
        <v>0</v>
      </c>
      <c r="AX53" s="55">
        <v>0</v>
      </c>
      <c r="AY53" s="55">
        <v>0</v>
      </c>
      <c r="AZ53" s="55">
        <v>0</v>
      </c>
      <c r="BA53" s="55">
        <v>0</v>
      </c>
      <c r="BB53" s="55">
        <v>0</v>
      </c>
      <c r="BC53" s="55">
        <v>0</v>
      </c>
      <c r="BD53" s="55">
        <v>0</v>
      </c>
      <c r="BE53" s="55">
        <v>0</v>
      </c>
      <c r="BF53" s="55">
        <v>0</v>
      </c>
      <c r="BG53" s="55">
        <v>0</v>
      </c>
      <c r="BH53" s="55">
        <v>0</v>
      </c>
      <c r="BI53" s="55">
        <v>0</v>
      </c>
      <c r="BJ53" s="55">
        <v>0</v>
      </c>
      <c r="BK53" s="55">
        <v>0</v>
      </c>
      <c r="BL53" s="55">
        <v>0</v>
      </c>
      <c r="BM53" s="55">
        <v>0</v>
      </c>
      <c r="BN53" s="55">
        <v>0</v>
      </c>
      <c r="BO53" s="55">
        <v>0</v>
      </c>
      <c r="BP53" s="55">
        <v>0</v>
      </c>
      <c r="BQ53" s="55">
        <v>0</v>
      </c>
      <c r="BR53" s="55">
        <v>0</v>
      </c>
      <c r="BS53" s="55">
        <v>0</v>
      </c>
      <c r="BT53" s="55">
        <v>0</v>
      </c>
      <c r="BU53" s="55">
        <v>0</v>
      </c>
      <c r="BV53" s="55">
        <v>0</v>
      </c>
      <c r="BW53" s="55">
        <v>0</v>
      </c>
      <c r="BX53" s="55">
        <v>0</v>
      </c>
      <c r="BY53" s="55">
        <v>0</v>
      </c>
      <c r="BZ53" s="55">
        <v>0</v>
      </c>
      <c r="CA53" s="55">
        <v>0</v>
      </c>
      <c r="CB53" s="55">
        <v>0</v>
      </c>
      <c r="CC53" s="55">
        <v>0</v>
      </c>
      <c r="CD53" s="55">
        <v>0</v>
      </c>
      <c r="CE53" s="55">
        <v>5800</v>
      </c>
      <c r="CF53" s="55">
        <v>0</v>
      </c>
      <c r="CG53" s="55">
        <v>5800</v>
      </c>
      <c r="CH53" s="55">
        <v>0</v>
      </c>
      <c r="CI53" s="55">
        <v>0</v>
      </c>
      <c r="CJ53" s="55">
        <v>0</v>
      </c>
      <c r="CK53" s="55">
        <v>0</v>
      </c>
      <c r="CL53" s="55">
        <v>0</v>
      </c>
      <c r="CM53" s="55">
        <v>0</v>
      </c>
      <c r="CN53" s="55">
        <v>0</v>
      </c>
      <c r="CO53" s="55">
        <v>0</v>
      </c>
      <c r="CP53" s="55">
        <v>0</v>
      </c>
      <c r="CQ53" s="55">
        <v>0</v>
      </c>
      <c r="CR53" s="55">
        <v>0</v>
      </c>
      <c r="CS53" s="55">
        <v>0</v>
      </c>
      <c r="CT53" s="55">
        <v>0</v>
      </c>
      <c r="CU53" s="55">
        <v>0</v>
      </c>
      <c r="CV53" s="55">
        <v>0</v>
      </c>
      <c r="CW53" s="55">
        <v>0</v>
      </c>
      <c r="CX53" s="55">
        <v>0</v>
      </c>
      <c r="CY53" s="55">
        <v>0</v>
      </c>
      <c r="CZ53" s="55">
        <v>0</v>
      </c>
      <c r="DA53" s="55">
        <v>0</v>
      </c>
      <c r="DB53" s="55">
        <v>0</v>
      </c>
      <c r="DC53" s="55">
        <v>0</v>
      </c>
      <c r="DD53" s="55">
        <v>0</v>
      </c>
      <c r="DE53" s="55">
        <v>0</v>
      </c>
      <c r="DF53" s="55">
        <v>0</v>
      </c>
      <c r="DG53" s="55">
        <v>0</v>
      </c>
      <c r="DH53" s="55">
        <v>0</v>
      </c>
      <c r="DI53" s="55">
        <v>0</v>
      </c>
      <c r="DJ53" s="55">
        <v>0</v>
      </c>
      <c r="DK53" s="55">
        <v>0</v>
      </c>
      <c r="DL53" s="63">
        <v>0</v>
      </c>
    </row>
    <row r="55" ht="14.25">
      <c r="BF55" s="58" t="s">
        <v>491</v>
      </c>
    </row>
  </sheetData>
  <sheetProtection/>
  <mergeCells count="172">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30"/>
  <sheetViews>
    <sheetView tabSelected="1" workbookViewId="0" topLeftCell="A1">
      <selection activeCell="D1" sqref="D1"/>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2.5">
      <c r="D1" s="57" t="s">
        <v>492</v>
      </c>
    </row>
    <row r="2" ht="12.75">
      <c r="G2" s="74" t="s">
        <v>493</v>
      </c>
    </row>
    <row r="3" spans="1:7" ht="12.75">
      <c r="A3" s="65" t="s">
        <v>2</v>
      </c>
      <c r="D3" s="73" t="s">
        <v>3</v>
      </c>
      <c r="G3" s="74" t="s">
        <v>4</v>
      </c>
    </row>
    <row r="4" spans="1:7" ht="15" customHeight="1">
      <c r="A4" s="131" t="s">
        <v>494</v>
      </c>
      <c r="B4" s="53" t="s">
        <v>8</v>
      </c>
      <c r="C4" s="53" t="s">
        <v>495</v>
      </c>
      <c r="D4" s="53" t="s">
        <v>496</v>
      </c>
      <c r="E4" s="53" t="s">
        <v>494</v>
      </c>
      <c r="F4" s="53" t="s">
        <v>8</v>
      </c>
      <c r="G4" s="60" t="s">
        <v>496</v>
      </c>
    </row>
    <row r="5" spans="1:7" ht="15" customHeight="1">
      <c r="A5" s="132" t="s">
        <v>497</v>
      </c>
      <c r="B5" s="133"/>
      <c r="C5" s="133" t="s">
        <v>16</v>
      </c>
      <c r="D5" s="133" t="s">
        <v>17</v>
      </c>
      <c r="E5" s="133" t="s">
        <v>497</v>
      </c>
      <c r="F5" s="133"/>
      <c r="G5" s="137" t="s">
        <v>18</v>
      </c>
    </row>
    <row r="6" spans="1:7" ht="15" customHeight="1">
      <c r="A6" s="141" t="s">
        <v>498</v>
      </c>
      <c r="B6" s="133" t="s">
        <v>16</v>
      </c>
      <c r="C6" s="48" t="s">
        <v>76</v>
      </c>
      <c r="D6" s="48" t="s">
        <v>76</v>
      </c>
      <c r="E6" s="148" t="s">
        <v>499</v>
      </c>
      <c r="F6" s="133" t="s">
        <v>135</v>
      </c>
      <c r="G6" s="62">
        <v>7039342.39</v>
      </c>
    </row>
    <row r="7" spans="1:7" ht="15" customHeight="1">
      <c r="A7" s="141" t="s">
        <v>500</v>
      </c>
      <c r="B7" s="133" t="s">
        <v>17</v>
      </c>
      <c r="C7" s="54">
        <v>480000</v>
      </c>
      <c r="D7" s="54">
        <v>469155.1</v>
      </c>
      <c r="E7" s="148" t="s">
        <v>501</v>
      </c>
      <c r="F7" s="133" t="s">
        <v>139</v>
      </c>
      <c r="G7" s="62">
        <v>7039342.39</v>
      </c>
    </row>
    <row r="8" spans="1:7" ht="15" customHeight="1">
      <c r="A8" s="141" t="s">
        <v>502</v>
      </c>
      <c r="B8" s="133" t="s">
        <v>18</v>
      </c>
      <c r="C8" s="54">
        <v>0</v>
      </c>
      <c r="D8" s="54">
        <v>0</v>
      </c>
      <c r="E8" s="148" t="s">
        <v>503</v>
      </c>
      <c r="F8" s="133" t="s">
        <v>143</v>
      </c>
      <c r="G8" s="62">
        <v>0</v>
      </c>
    </row>
    <row r="9" spans="1:7" ht="15" customHeight="1">
      <c r="A9" s="141" t="s">
        <v>504</v>
      </c>
      <c r="B9" s="133" t="s">
        <v>19</v>
      </c>
      <c r="C9" s="54">
        <v>480000</v>
      </c>
      <c r="D9" s="54">
        <v>469155.1</v>
      </c>
      <c r="E9" s="148" t="s">
        <v>505</v>
      </c>
      <c r="F9" s="133" t="s">
        <v>147</v>
      </c>
      <c r="G9" s="142" t="s">
        <v>76</v>
      </c>
    </row>
    <row r="10" spans="1:7" ht="15" customHeight="1">
      <c r="A10" s="141" t="s">
        <v>506</v>
      </c>
      <c r="B10" s="133" t="s">
        <v>20</v>
      </c>
      <c r="C10" s="54">
        <v>0</v>
      </c>
      <c r="D10" s="54">
        <v>0</v>
      </c>
      <c r="E10" s="148" t="s">
        <v>507</v>
      </c>
      <c r="F10" s="133" t="s">
        <v>151</v>
      </c>
      <c r="G10" s="167">
        <v>14</v>
      </c>
    </row>
    <row r="11" spans="1:7" ht="15" customHeight="1">
      <c r="A11" s="141" t="s">
        <v>508</v>
      </c>
      <c r="B11" s="133" t="s">
        <v>21</v>
      </c>
      <c r="C11" s="54">
        <v>480000</v>
      </c>
      <c r="D11" s="54">
        <v>469155.1</v>
      </c>
      <c r="E11" s="148" t="s">
        <v>509</v>
      </c>
      <c r="F11" s="133" t="s">
        <v>154</v>
      </c>
      <c r="G11" s="167">
        <v>0</v>
      </c>
    </row>
    <row r="12" spans="1:7" ht="15" customHeight="1">
      <c r="A12" s="141" t="s">
        <v>510</v>
      </c>
      <c r="B12" s="133" t="s">
        <v>22</v>
      </c>
      <c r="C12" s="54">
        <v>0</v>
      </c>
      <c r="D12" s="54">
        <v>0</v>
      </c>
      <c r="E12" s="148" t="s">
        <v>511</v>
      </c>
      <c r="F12" s="133" t="s">
        <v>157</v>
      </c>
      <c r="G12" s="167">
        <v>0</v>
      </c>
    </row>
    <row r="13" spans="1:7" ht="15" customHeight="1">
      <c r="A13" s="141" t="s">
        <v>512</v>
      </c>
      <c r="B13" s="133" t="s">
        <v>23</v>
      </c>
      <c r="C13" s="54">
        <v>0</v>
      </c>
      <c r="D13" s="54">
        <v>0</v>
      </c>
      <c r="E13" s="148" t="s">
        <v>513</v>
      </c>
      <c r="F13" s="133" t="s">
        <v>27</v>
      </c>
      <c r="G13" s="167">
        <v>1</v>
      </c>
    </row>
    <row r="14" spans="1:7" ht="15" customHeight="1">
      <c r="A14" s="141" t="s">
        <v>514</v>
      </c>
      <c r="B14" s="133" t="s">
        <v>24</v>
      </c>
      <c r="C14" s="54">
        <v>0</v>
      </c>
      <c r="D14" s="54">
        <v>0</v>
      </c>
      <c r="E14" s="148" t="s">
        <v>515</v>
      </c>
      <c r="F14" s="133" t="s">
        <v>32</v>
      </c>
      <c r="G14" s="167">
        <v>0</v>
      </c>
    </row>
    <row r="15" spans="1:7" ht="15" customHeight="1">
      <c r="A15" s="141" t="s">
        <v>516</v>
      </c>
      <c r="B15" s="133" t="s">
        <v>67</v>
      </c>
      <c r="C15" s="54">
        <v>0</v>
      </c>
      <c r="D15" s="54">
        <v>0</v>
      </c>
      <c r="E15" s="148" t="s">
        <v>517</v>
      </c>
      <c r="F15" s="133" t="s">
        <v>37</v>
      </c>
      <c r="G15" s="167">
        <v>0</v>
      </c>
    </row>
    <row r="16" spans="1:7" ht="15" customHeight="1">
      <c r="A16" s="141" t="s">
        <v>518</v>
      </c>
      <c r="B16" s="133" t="s">
        <v>71</v>
      </c>
      <c r="C16" s="48" t="s">
        <v>76</v>
      </c>
      <c r="D16" s="48" t="s">
        <v>76</v>
      </c>
      <c r="E16" s="148" t="s">
        <v>519</v>
      </c>
      <c r="F16" s="133" t="s">
        <v>42</v>
      </c>
      <c r="G16" s="167">
        <v>0</v>
      </c>
    </row>
    <row r="17" spans="1:7" ht="15" customHeight="1">
      <c r="A17" s="141" t="s">
        <v>520</v>
      </c>
      <c r="B17" s="133" t="s">
        <v>77</v>
      </c>
      <c r="C17" s="48" t="s">
        <v>76</v>
      </c>
      <c r="D17" s="143">
        <v>0</v>
      </c>
      <c r="E17" s="148" t="s">
        <v>521</v>
      </c>
      <c r="F17" s="133" t="s">
        <v>47</v>
      </c>
      <c r="G17" s="167">
        <v>0</v>
      </c>
    </row>
    <row r="18" spans="1:7" ht="15" customHeight="1">
      <c r="A18" s="141" t="s">
        <v>522</v>
      </c>
      <c r="B18" s="133" t="s">
        <v>82</v>
      </c>
      <c r="C18" s="48" t="s">
        <v>76</v>
      </c>
      <c r="D18" s="143">
        <v>0</v>
      </c>
      <c r="E18" s="148" t="s">
        <v>523</v>
      </c>
      <c r="F18" s="133" t="s">
        <v>52</v>
      </c>
      <c r="G18" s="167">
        <v>13</v>
      </c>
    </row>
    <row r="19" spans="1:7" ht="15" customHeight="1">
      <c r="A19" s="141" t="s">
        <v>524</v>
      </c>
      <c r="B19" s="133" t="s">
        <v>87</v>
      </c>
      <c r="C19" s="48" t="s">
        <v>76</v>
      </c>
      <c r="D19" s="143">
        <v>0</v>
      </c>
      <c r="E19" s="148" t="s">
        <v>525</v>
      </c>
      <c r="F19" s="133" t="s">
        <v>57</v>
      </c>
      <c r="G19" s="167">
        <v>0</v>
      </c>
    </row>
    <row r="20" spans="1:7" ht="15" customHeight="1">
      <c r="A20" s="141" t="s">
        <v>526</v>
      </c>
      <c r="B20" s="133" t="s">
        <v>92</v>
      </c>
      <c r="C20" s="48" t="s">
        <v>76</v>
      </c>
      <c r="D20" s="143">
        <v>14</v>
      </c>
      <c r="E20" s="148" t="s">
        <v>527</v>
      </c>
      <c r="F20" s="133" t="s">
        <v>61</v>
      </c>
      <c r="G20" s="167">
        <v>0</v>
      </c>
    </row>
    <row r="21" spans="1:7" ht="15" customHeight="1">
      <c r="A21" s="141" t="s">
        <v>528</v>
      </c>
      <c r="B21" s="133" t="s">
        <v>97</v>
      </c>
      <c r="C21" s="48" t="s">
        <v>76</v>
      </c>
      <c r="D21" s="143">
        <v>0</v>
      </c>
      <c r="E21" s="148" t="s">
        <v>529</v>
      </c>
      <c r="F21" s="133" t="s">
        <v>65</v>
      </c>
      <c r="G21" s="142" t="s">
        <v>76</v>
      </c>
    </row>
    <row r="22" spans="1:7" ht="15" customHeight="1">
      <c r="A22" s="141" t="s">
        <v>530</v>
      </c>
      <c r="B22" s="133" t="s">
        <v>102</v>
      </c>
      <c r="C22" s="48" t="s">
        <v>76</v>
      </c>
      <c r="D22" s="143">
        <v>0</v>
      </c>
      <c r="E22" s="148" t="s">
        <v>531</v>
      </c>
      <c r="F22" s="133" t="s">
        <v>69</v>
      </c>
      <c r="G22" s="62">
        <v>0</v>
      </c>
    </row>
    <row r="23" spans="1:7" ht="15" customHeight="1">
      <c r="A23" s="141" t="s">
        <v>532</v>
      </c>
      <c r="B23" s="133" t="s">
        <v>107</v>
      </c>
      <c r="C23" s="48" t="s">
        <v>76</v>
      </c>
      <c r="D23" s="143">
        <v>0</v>
      </c>
      <c r="E23" s="148" t="s">
        <v>533</v>
      </c>
      <c r="F23" s="133" t="s">
        <v>73</v>
      </c>
      <c r="G23" s="62">
        <v>0</v>
      </c>
    </row>
    <row r="24" spans="1:7" ht="15" customHeight="1">
      <c r="A24" s="141" t="s">
        <v>534</v>
      </c>
      <c r="B24" s="133" t="s">
        <v>112</v>
      </c>
      <c r="C24" s="48" t="s">
        <v>76</v>
      </c>
      <c r="D24" s="143">
        <v>0</v>
      </c>
      <c r="E24" s="148" t="s">
        <v>535</v>
      </c>
      <c r="F24" s="133" t="s">
        <v>79</v>
      </c>
      <c r="G24" s="62">
        <v>0</v>
      </c>
    </row>
    <row r="25" spans="1:7" ht="15" customHeight="1">
      <c r="A25" s="141" t="s">
        <v>536</v>
      </c>
      <c r="B25" s="133" t="s">
        <v>117</v>
      </c>
      <c r="C25" s="48" t="s">
        <v>76</v>
      </c>
      <c r="D25" s="143">
        <v>0</v>
      </c>
      <c r="E25" s="148" t="s">
        <v>537</v>
      </c>
      <c r="F25" s="133" t="s">
        <v>84</v>
      </c>
      <c r="G25" s="62">
        <v>0</v>
      </c>
    </row>
    <row r="26" spans="1:7" ht="15" customHeight="1">
      <c r="A26" s="141" t="s">
        <v>538</v>
      </c>
      <c r="B26" s="133" t="s">
        <v>122</v>
      </c>
      <c r="C26" s="48" t="s">
        <v>76</v>
      </c>
      <c r="D26" s="143">
        <v>0</v>
      </c>
      <c r="E26" s="148" t="s">
        <v>539</v>
      </c>
      <c r="F26" s="133" t="s">
        <v>89</v>
      </c>
      <c r="G26" s="62">
        <v>0</v>
      </c>
    </row>
    <row r="27" spans="1:7" ht="15" customHeight="1">
      <c r="A27" s="141" t="s">
        <v>540</v>
      </c>
      <c r="B27" s="133" t="s">
        <v>127</v>
      </c>
      <c r="C27" s="54">
        <v>60000</v>
      </c>
      <c r="D27" s="54">
        <v>58120</v>
      </c>
      <c r="E27" s="148" t="s">
        <v>541</v>
      </c>
      <c r="F27" s="133" t="s">
        <v>94</v>
      </c>
      <c r="G27" s="62">
        <v>0</v>
      </c>
    </row>
    <row r="28" spans="1:7" ht="15" customHeight="1">
      <c r="A28" s="144" t="s">
        <v>542</v>
      </c>
      <c r="B28" s="135" t="s">
        <v>131</v>
      </c>
      <c r="C28" s="55">
        <v>180000</v>
      </c>
      <c r="D28" s="55">
        <v>114136.59</v>
      </c>
      <c r="E28" s="149" t="s">
        <v>543</v>
      </c>
      <c r="F28" s="135" t="s">
        <v>99</v>
      </c>
      <c r="G28" s="177">
        <v>0</v>
      </c>
    </row>
    <row r="30" ht="12.75">
      <c r="D30" s="73" t="s">
        <v>544</v>
      </c>
    </row>
  </sheetData>
  <sheetProtection/>
  <mergeCells count="2">
    <mergeCell ref="B4:B5"/>
    <mergeCell ref="F4:F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T17"/>
  <sheetViews>
    <sheetView workbookViewId="0" topLeftCell="D1">
      <selection activeCell="K1" sqref="K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2.5">
      <c r="K1" s="57" t="s">
        <v>545</v>
      </c>
    </row>
    <row r="2" ht="14.25">
      <c r="T2" s="59" t="s">
        <v>546</v>
      </c>
    </row>
    <row r="3" spans="1:20" ht="15">
      <c r="A3" s="43" t="s">
        <v>2</v>
      </c>
      <c r="K3" s="58" t="s">
        <v>3</v>
      </c>
      <c r="T3" s="59" t="s">
        <v>4</v>
      </c>
    </row>
    <row r="4" spans="1:20" ht="15" customHeight="1">
      <c r="A4" s="170" t="s">
        <v>7</v>
      </c>
      <c r="B4" s="154" t="s">
        <v>15</v>
      </c>
      <c r="C4" s="154" t="s">
        <v>15</v>
      </c>
      <c r="D4" s="154" t="s">
        <v>15</v>
      </c>
      <c r="E4" s="154" t="s">
        <v>185</v>
      </c>
      <c r="F4" s="154" t="s">
        <v>15</v>
      </c>
      <c r="G4" s="154" t="s">
        <v>15</v>
      </c>
      <c r="H4" s="154" t="s">
        <v>186</v>
      </c>
      <c r="I4" s="154" t="s">
        <v>15</v>
      </c>
      <c r="J4" s="154" t="s">
        <v>15</v>
      </c>
      <c r="K4" s="154" t="s">
        <v>187</v>
      </c>
      <c r="L4" s="154" t="s">
        <v>15</v>
      </c>
      <c r="M4" s="154" t="s">
        <v>15</v>
      </c>
      <c r="N4" s="154" t="s">
        <v>15</v>
      </c>
      <c r="O4" s="154" t="s">
        <v>15</v>
      </c>
      <c r="P4" s="154" t="s">
        <v>191</v>
      </c>
      <c r="Q4" s="154" t="s">
        <v>15</v>
      </c>
      <c r="R4" s="154" t="s">
        <v>15</v>
      </c>
      <c r="S4" s="154" t="s">
        <v>15</v>
      </c>
      <c r="T4" s="161" t="s">
        <v>15</v>
      </c>
    </row>
    <row r="5" spans="1:20" ht="15" customHeight="1">
      <c r="A5" s="155" t="s">
        <v>192</v>
      </c>
      <c r="B5" s="156" t="s">
        <v>15</v>
      </c>
      <c r="C5" s="156" t="s">
        <v>15</v>
      </c>
      <c r="D5" s="156" t="s">
        <v>193</v>
      </c>
      <c r="E5" s="156" t="s">
        <v>194</v>
      </c>
      <c r="F5" s="156" t="s">
        <v>195</v>
      </c>
      <c r="G5" s="156" t="s">
        <v>196</v>
      </c>
      <c r="H5" s="156" t="s">
        <v>194</v>
      </c>
      <c r="I5" s="156" t="s">
        <v>290</v>
      </c>
      <c r="J5" s="156" t="s">
        <v>291</v>
      </c>
      <c r="K5" s="156" t="s">
        <v>194</v>
      </c>
      <c r="L5" s="156" t="s">
        <v>290</v>
      </c>
      <c r="M5" s="156" t="s">
        <v>15</v>
      </c>
      <c r="N5" s="156" t="s">
        <v>15</v>
      </c>
      <c r="O5" s="156" t="s">
        <v>291</v>
      </c>
      <c r="P5" s="156" t="s">
        <v>194</v>
      </c>
      <c r="Q5" s="156" t="s">
        <v>195</v>
      </c>
      <c r="R5" s="156" t="s">
        <v>196</v>
      </c>
      <c r="S5" s="156" t="s">
        <v>15</v>
      </c>
      <c r="T5" s="162" t="s">
        <v>15</v>
      </c>
    </row>
    <row r="6" spans="1:20" ht="15" customHeight="1">
      <c r="A6" s="155" t="s">
        <v>15</v>
      </c>
      <c r="B6" s="156" t="s">
        <v>15</v>
      </c>
      <c r="C6" s="156" t="s">
        <v>15</v>
      </c>
      <c r="D6" s="156" t="s">
        <v>15</v>
      </c>
      <c r="E6" s="156" t="s">
        <v>15</v>
      </c>
      <c r="F6" s="156" t="s">
        <v>15</v>
      </c>
      <c r="G6" s="156" t="s">
        <v>172</v>
      </c>
      <c r="H6" s="156" t="s">
        <v>15</v>
      </c>
      <c r="I6" s="156" t="s">
        <v>15</v>
      </c>
      <c r="J6" s="156" t="s">
        <v>172</v>
      </c>
      <c r="K6" s="156" t="s">
        <v>15</v>
      </c>
      <c r="L6" s="156" t="s">
        <v>172</v>
      </c>
      <c r="M6" s="156" t="s">
        <v>463</v>
      </c>
      <c r="N6" s="156" t="s">
        <v>464</v>
      </c>
      <c r="O6" s="156" t="s">
        <v>172</v>
      </c>
      <c r="P6" s="156" t="s">
        <v>15</v>
      </c>
      <c r="Q6" s="156" t="s">
        <v>15</v>
      </c>
      <c r="R6" s="156" t="s">
        <v>172</v>
      </c>
      <c r="S6" s="156" t="s">
        <v>465</v>
      </c>
      <c r="T6" s="162" t="s">
        <v>466</v>
      </c>
    </row>
    <row r="7" spans="1:20" ht="30.75" customHeight="1">
      <c r="A7" s="155" t="s">
        <v>15</v>
      </c>
      <c r="B7" s="156" t="s">
        <v>15</v>
      </c>
      <c r="C7" s="156" t="s">
        <v>15</v>
      </c>
      <c r="D7" s="156" t="s">
        <v>15</v>
      </c>
      <c r="E7" s="156" t="s">
        <v>15</v>
      </c>
      <c r="F7" s="156" t="s">
        <v>15</v>
      </c>
      <c r="G7" s="156" t="s">
        <v>15</v>
      </c>
      <c r="H7" s="156" t="s">
        <v>15</v>
      </c>
      <c r="I7" s="156" t="s">
        <v>15</v>
      </c>
      <c r="J7" s="156" t="s">
        <v>15</v>
      </c>
      <c r="K7" s="156" t="s">
        <v>15</v>
      </c>
      <c r="L7" s="156" t="s">
        <v>15</v>
      </c>
      <c r="M7" s="156" t="s">
        <v>15</v>
      </c>
      <c r="N7" s="156" t="s">
        <v>15</v>
      </c>
      <c r="O7" s="156" t="s">
        <v>15</v>
      </c>
      <c r="P7" s="156" t="s">
        <v>15</v>
      </c>
      <c r="Q7" s="156" t="s">
        <v>15</v>
      </c>
      <c r="R7" s="156" t="s">
        <v>15</v>
      </c>
      <c r="S7" s="156" t="s">
        <v>15</v>
      </c>
      <c r="T7" s="162" t="s">
        <v>15</v>
      </c>
    </row>
    <row r="8" spans="1:20" ht="15" customHeight="1">
      <c r="A8" s="155" t="s">
        <v>202</v>
      </c>
      <c r="B8" s="156" t="s">
        <v>203</v>
      </c>
      <c r="C8" s="156" t="s">
        <v>204</v>
      </c>
      <c r="D8" s="156" t="s">
        <v>14</v>
      </c>
      <c r="E8" s="98" t="s">
        <v>16</v>
      </c>
      <c r="F8" s="98" t="s">
        <v>17</v>
      </c>
      <c r="G8" s="98" t="s">
        <v>18</v>
      </c>
      <c r="H8" s="98" t="s">
        <v>19</v>
      </c>
      <c r="I8" s="98" t="s">
        <v>20</v>
      </c>
      <c r="J8" s="98" t="s">
        <v>21</v>
      </c>
      <c r="K8" s="98" t="s">
        <v>22</v>
      </c>
      <c r="L8" s="98" t="s">
        <v>23</v>
      </c>
      <c r="M8" s="98" t="s">
        <v>24</v>
      </c>
      <c r="N8" s="98" t="s">
        <v>67</v>
      </c>
      <c r="O8" s="98" t="s">
        <v>71</v>
      </c>
      <c r="P8" s="98" t="s">
        <v>77</v>
      </c>
      <c r="Q8" s="98" t="s">
        <v>82</v>
      </c>
      <c r="R8" s="98" t="s">
        <v>87</v>
      </c>
      <c r="S8" s="98" t="s">
        <v>92</v>
      </c>
      <c r="T8" s="99" t="s">
        <v>97</v>
      </c>
    </row>
    <row r="9" spans="1:20" ht="15" customHeight="1">
      <c r="A9" s="155" t="s">
        <v>15</v>
      </c>
      <c r="B9" s="156" t="s">
        <v>15</v>
      </c>
      <c r="C9" s="156" t="s">
        <v>15</v>
      </c>
      <c r="D9" s="156" t="s">
        <v>194</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3" t="s">
        <v>15</v>
      </c>
    </row>
    <row r="10" spans="1:20"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3" t="s">
        <v>15</v>
      </c>
    </row>
    <row r="11" spans="1:20"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3" t="s">
        <v>15</v>
      </c>
    </row>
    <row r="12" spans="1:20"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3" t="s">
        <v>15</v>
      </c>
    </row>
    <row r="13" spans="1:20"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3" t="s">
        <v>15</v>
      </c>
    </row>
    <row r="14" spans="1:20" ht="15" customHeight="1">
      <c r="A14" s="157" t="s">
        <v>15</v>
      </c>
      <c r="B14" s="158" t="s">
        <v>15</v>
      </c>
      <c r="C14" s="158" t="s">
        <v>15</v>
      </c>
      <c r="D14" s="158" t="s">
        <v>15</v>
      </c>
      <c r="E14" s="101" t="s">
        <v>15</v>
      </c>
      <c r="F14" s="101" t="s">
        <v>15</v>
      </c>
      <c r="G14" s="101" t="s">
        <v>15</v>
      </c>
      <c r="H14" s="101" t="s">
        <v>15</v>
      </c>
      <c r="I14" s="101" t="s">
        <v>15</v>
      </c>
      <c r="J14" s="101" t="s">
        <v>15</v>
      </c>
      <c r="K14" s="101" t="s">
        <v>15</v>
      </c>
      <c r="L14" s="101" t="s">
        <v>15</v>
      </c>
      <c r="M14" s="101" t="s">
        <v>15</v>
      </c>
      <c r="N14" s="101" t="s">
        <v>15</v>
      </c>
      <c r="O14" s="101" t="s">
        <v>15</v>
      </c>
      <c r="P14" s="101" t="s">
        <v>15</v>
      </c>
      <c r="Q14" s="101" t="s">
        <v>15</v>
      </c>
      <c r="R14" s="101" t="s">
        <v>15</v>
      </c>
      <c r="S14" s="101" t="s">
        <v>15</v>
      </c>
      <c r="T14" s="103" t="s">
        <v>15</v>
      </c>
    </row>
    <row r="15" spans="1:20" ht="15" customHeight="1">
      <c r="A15" s="159" t="s">
        <v>15</v>
      </c>
      <c r="B15" s="160" t="s">
        <v>15</v>
      </c>
      <c r="C15" s="160" t="s">
        <v>15</v>
      </c>
      <c r="D15" s="160" t="s">
        <v>15</v>
      </c>
      <c r="E15" s="108" t="s">
        <v>15</v>
      </c>
      <c r="F15" s="108" t="s">
        <v>15</v>
      </c>
      <c r="G15" s="108" t="s">
        <v>15</v>
      </c>
      <c r="H15" s="108" t="s">
        <v>15</v>
      </c>
      <c r="I15" s="108" t="s">
        <v>15</v>
      </c>
      <c r="J15" s="108" t="s">
        <v>15</v>
      </c>
      <c r="K15" s="108" t="s">
        <v>15</v>
      </c>
      <c r="L15" s="108" t="s">
        <v>15</v>
      </c>
      <c r="M15" s="108" t="s">
        <v>15</v>
      </c>
      <c r="N15" s="108" t="s">
        <v>15</v>
      </c>
      <c r="O15" s="108" t="s">
        <v>15</v>
      </c>
      <c r="P15" s="108" t="s">
        <v>15</v>
      </c>
      <c r="Q15" s="108" t="s">
        <v>15</v>
      </c>
      <c r="R15" s="108" t="s">
        <v>15</v>
      </c>
      <c r="S15" s="108" t="s">
        <v>15</v>
      </c>
      <c r="T15" s="110" t="s">
        <v>15</v>
      </c>
    </row>
    <row r="17" ht="14.25">
      <c r="K17" s="58" t="s">
        <v>547</v>
      </c>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CU18"/>
  <sheetViews>
    <sheetView workbookViewId="0" topLeftCell="AU1">
      <selection activeCell="AX1" sqref="AX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AX1" s="57" t="s">
        <v>548</v>
      </c>
    </row>
    <row r="2" ht="14.25">
      <c r="CU2" s="59" t="s">
        <v>549</v>
      </c>
    </row>
    <row r="3" spans="1:99" ht="15">
      <c r="A3" s="43" t="s">
        <v>2</v>
      </c>
      <c r="AX3" s="58" t="s">
        <v>3</v>
      </c>
      <c r="CU3" s="59" t="s">
        <v>4</v>
      </c>
    </row>
    <row r="4" spans="1:99" ht="15" customHeight="1">
      <c r="A4" s="170" t="s">
        <v>7</v>
      </c>
      <c r="B4" s="154" t="s">
        <v>15</v>
      </c>
      <c r="C4" s="154" t="s">
        <v>15</v>
      </c>
      <c r="D4" s="154" t="s">
        <v>15</v>
      </c>
      <c r="E4" s="154" t="s">
        <v>194</v>
      </c>
      <c r="F4" s="95" t="s">
        <v>300</v>
      </c>
      <c r="G4" s="95" t="s">
        <v>15</v>
      </c>
      <c r="H4" s="95" t="s">
        <v>15</v>
      </c>
      <c r="I4" s="95" t="s">
        <v>15</v>
      </c>
      <c r="J4" s="95" t="s">
        <v>15</v>
      </c>
      <c r="K4" s="95" t="s">
        <v>15</v>
      </c>
      <c r="L4" s="95" t="s">
        <v>15</v>
      </c>
      <c r="M4" s="95" t="s">
        <v>15</v>
      </c>
      <c r="N4" s="95" t="s">
        <v>15</v>
      </c>
      <c r="O4" s="95" t="s">
        <v>15</v>
      </c>
      <c r="P4" s="95" t="s">
        <v>301</v>
      </c>
      <c r="Q4" s="95" t="s">
        <v>15</v>
      </c>
      <c r="R4" s="95" t="s">
        <v>15</v>
      </c>
      <c r="S4" s="95" t="s">
        <v>15</v>
      </c>
      <c r="T4" s="95" t="s">
        <v>15</v>
      </c>
      <c r="U4" s="95" t="s">
        <v>15</v>
      </c>
      <c r="V4" s="95" t="s">
        <v>15</v>
      </c>
      <c r="W4" s="95" t="s">
        <v>15</v>
      </c>
      <c r="X4" s="95" t="s">
        <v>15</v>
      </c>
      <c r="Y4" s="95" t="s">
        <v>15</v>
      </c>
      <c r="Z4" s="95" t="s">
        <v>15</v>
      </c>
      <c r="AA4" s="95" t="s">
        <v>15</v>
      </c>
      <c r="AB4" s="95" t="s">
        <v>15</v>
      </c>
      <c r="AC4" s="95" t="s">
        <v>15</v>
      </c>
      <c r="AD4" s="95" t="s">
        <v>15</v>
      </c>
      <c r="AE4" s="95" t="s">
        <v>15</v>
      </c>
      <c r="AF4" s="95" t="s">
        <v>15</v>
      </c>
      <c r="AG4" s="95" t="s">
        <v>15</v>
      </c>
      <c r="AH4" s="95" t="s">
        <v>15</v>
      </c>
      <c r="AI4" s="95" t="s">
        <v>15</v>
      </c>
      <c r="AJ4" s="95" t="s">
        <v>15</v>
      </c>
      <c r="AK4" s="95" t="s">
        <v>15</v>
      </c>
      <c r="AL4" s="95" t="s">
        <v>15</v>
      </c>
      <c r="AM4" s="95" t="s">
        <v>15</v>
      </c>
      <c r="AN4" s="95" t="s">
        <v>15</v>
      </c>
      <c r="AO4" s="95" t="s">
        <v>15</v>
      </c>
      <c r="AP4" s="95" t="s">
        <v>15</v>
      </c>
      <c r="AQ4" s="95" t="s">
        <v>15</v>
      </c>
      <c r="AR4" s="95" t="s">
        <v>302</v>
      </c>
      <c r="AS4" s="95" t="s">
        <v>15</v>
      </c>
      <c r="AT4" s="95" t="s">
        <v>15</v>
      </c>
      <c r="AU4" s="95" t="s">
        <v>15</v>
      </c>
      <c r="AV4" s="95" t="s">
        <v>15</v>
      </c>
      <c r="AW4" s="95" t="s">
        <v>15</v>
      </c>
      <c r="AX4" s="95" t="s">
        <v>15</v>
      </c>
      <c r="AY4" s="95" t="s">
        <v>15</v>
      </c>
      <c r="AZ4" s="95" t="s">
        <v>15</v>
      </c>
      <c r="BA4" s="95" t="s">
        <v>15</v>
      </c>
      <c r="BB4" s="95" t="s">
        <v>15</v>
      </c>
      <c r="BC4" s="95" t="s">
        <v>15</v>
      </c>
      <c r="BD4" s="95" t="s">
        <v>15</v>
      </c>
      <c r="BE4" s="95" t="s">
        <v>15</v>
      </c>
      <c r="BF4" s="95" t="s">
        <v>15</v>
      </c>
      <c r="BG4" s="95" t="s">
        <v>15</v>
      </c>
      <c r="BH4" s="95" t="s">
        <v>15</v>
      </c>
      <c r="BI4" s="95" t="s">
        <v>550</v>
      </c>
      <c r="BJ4" s="95" t="s">
        <v>15</v>
      </c>
      <c r="BK4" s="95" t="s">
        <v>15</v>
      </c>
      <c r="BL4" s="95" t="s">
        <v>15</v>
      </c>
      <c r="BM4" s="95" t="s">
        <v>15</v>
      </c>
      <c r="BN4" s="95" t="s">
        <v>15</v>
      </c>
      <c r="BO4" s="95" t="s">
        <v>15</v>
      </c>
      <c r="BP4" s="95" t="s">
        <v>15</v>
      </c>
      <c r="BQ4" s="95" t="s">
        <v>15</v>
      </c>
      <c r="BR4" s="95" t="s">
        <v>15</v>
      </c>
      <c r="BS4" s="95" t="s">
        <v>15</v>
      </c>
      <c r="BT4" s="95" t="s">
        <v>381</v>
      </c>
      <c r="BU4" s="95" t="s">
        <v>15</v>
      </c>
      <c r="BV4" s="95" t="s">
        <v>15</v>
      </c>
      <c r="BW4" s="95" t="s">
        <v>15</v>
      </c>
      <c r="BX4" s="95" t="s">
        <v>15</v>
      </c>
      <c r="BY4" s="95" t="s">
        <v>15</v>
      </c>
      <c r="BZ4" s="95" t="s">
        <v>15</v>
      </c>
      <c r="CA4" s="95" t="s">
        <v>15</v>
      </c>
      <c r="CB4" s="95" t="s">
        <v>15</v>
      </c>
      <c r="CC4" s="95" t="s">
        <v>15</v>
      </c>
      <c r="CD4" s="95" t="s">
        <v>15</v>
      </c>
      <c r="CE4" s="95" t="s">
        <v>15</v>
      </c>
      <c r="CF4" s="95" t="s">
        <v>15</v>
      </c>
      <c r="CG4" s="95" t="s">
        <v>15</v>
      </c>
      <c r="CH4" s="95" t="s">
        <v>15</v>
      </c>
      <c r="CI4" s="95" t="s">
        <v>15</v>
      </c>
      <c r="CJ4" s="95" t="s">
        <v>551</v>
      </c>
      <c r="CK4" s="95" t="s">
        <v>15</v>
      </c>
      <c r="CL4" s="95" t="s">
        <v>15</v>
      </c>
      <c r="CM4" s="95" t="s">
        <v>15</v>
      </c>
      <c r="CN4" s="95" t="s">
        <v>15</v>
      </c>
      <c r="CO4" s="95" t="s">
        <v>552</v>
      </c>
      <c r="CP4" s="95" t="s">
        <v>15</v>
      </c>
      <c r="CQ4" s="95" t="s">
        <v>15</v>
      </c>
      <c r="CR4" s="154" t="s">
        <v>309</v>
      </c>
      <c r="CS4" s="154" t="s">
        <v>15</v>
      </c>
      <c r="CT4" s="154" t="s">
        <v>15</v>
      </c>
      <c r="CU4" s="161" t="s">
        <v>15</v>
      </c>
    </row>
    <row r="5" spans="1:99" ht="15" customHeight="1">
      <c r="A5" s="155" t="s">
        <v>192</v>
      </c>
      <c r="B5" s="156" t="s">
        <v>15</v>
      </c>
      <c r="C5" s="156" t="s">
        <v>15</v>
      </c>
      <c r="D5" s="156" t="s">
        <v>193</v>
      </c>
      <c r="E5" s="156" t="s">
        <v>15</v>
      </c>
      <c r="F5" s="156" t="s">
        <v>172</v>
      </c>
      <c r="G5" s="156" t="s">
        <v>310</v>
      </c>
      <c r="H5" s="156" t="s">
        <v>311</v>
      </c>
      <c r="I5" s="156" t="s">
        <v>312</v>
      </c>
      <c r="J5" s="156" t="s">
        <v>319</v>
      </c>
      <c r="K5" s="156" t="s">
        <v>313</v>
      </c>
      <c r="L5" s="156" t="s">
        <v>314</v>
      </c>
      <c r="M5" s="156" t="s">
        <v>315</v>
      </c>
      <c r="N5" s="156" t="s">
        <v>316</v>
      </c>
      <c r="O5" s="156" t="s">
        <v>322</v>
      </c>
      <c r="P5" s="156" t="s">
        <v>172</v>
      </c>
      <c r="Q5" s="156" t="s">
        <v>323</v>
      </c>
      <c r="R5" s="156" t="s">
        <v>324</v>
      </c>
      <c r="S5" s="156" t="s">
        <v>325</v>
      </c>
      <c r="T5" s="156" t="s">
        <v>326</v>
      </c>
      <c r="U5" s="156" t="s">
        <v>327</v>
      </c>
      <c r="V5" s="156" t="s">
        <v>328</v>
      </c>
      <c r="W5" s="156" t="s">
        <v>329</v>
      </c>
      <c r="X5" s="156" t="s">
        <v>330</v>
      </c>
      <c r="Y5" s="156" t="s">
        <v>331</v>
      </c>
      <c r="Z5" s="156" t="s">
        <v>332</v>
      </c>
      <c r="AA5" s="156" t="s">
        <v>333</v>
      </c>
      <c r="AB5" s="156" t="s">
        <v>334</v>
      </c>
      <c r="AC5" s="156" t="s">
        <v>335</v>
      </c>
      <c r="AD5" s="156" t="s">
        <v>336</v>
      </c>
      <c r="AE5" s="156" t="s">
        <v>337</v>
      </c>
      <c r="AF5" s="156" t="s">
        <v>338</v>
      </c>
      <c r="AG5" s="156" t="s">
        <v>339</v>
      </c>
      <c r="AH5" s="156" t="s">
        <v>340</v>
      </c>
      <c r="AI5" s="156" t="s">
        <v>341</v>
      </c>
      <c r="AJ5" s="156" t="s">
        <v>342</v>
      </c>
      <c r="AK5" s="156" t="s">
        <v>343</v>
      </c>
      <c r="AL5" s="156" t="s">
        <v>344</v>
      </c>
      <c r="AM5" s="156" t="s">
        <v>345</v>
      </c>
      <c r="AN5" s="156" t="s">
        <v>346</v>
      </c>
      <c r="AO5" s="156" t="s">
        <v>347</v>
      </c>
      <c r="AP5" s="156" t="s">
        <v>348</v>
      </c>
      <c r="AQ5" s="156" t="s">
        <v>349</v>
      </c>
      <c r="AR5" s="156" t="s">
        <v>172</v>
      </c>
      <c r="AS5" s="156" t="s">
        <v>350</v>
      </c>
      <c r="AT5" s="156" t="s">
        <v>351</v>
      </c>
      <c r="AU5" s="156" t="s">
        <v>352</v>
      </c>
      <c r="AV5" s="156" t="s">
        <v>353</v>
      </c>
      <c r="AW5" s="156" t="s">
        <v>354</v>
      </c>
      <c r="AX5" s="156" t="s">
        <v>355</v>
      </c>
      <c r="AY5" s="156" t="s">
        <v>321</v>
      </c>
      <c r="AZ5" s="156" t="s">
        <v>357</v>
      </c>
      <c r="BA5" s="156" t="s">
        <v>358</v>
      </c>
      <c r="BB5" s="156" t="s">
        <v>553</v>
      </c>
      <c r="BC5" s="156" t="s">
        <v>320</v>
      </c>
      <c r="BD5" s="156" t="s">
        <v>554</v>
      </c>
      <c r="BE5" s="156" t="s">
        <v>555</v>
      </c>
      <c r="BF5" s="156" t="s">
        <v>556</v>
      </c>
      <c r="BG5" s="156" t="s">
        <v>557</v>
      </c>
      <c r="BH5" s="156" t="s">
        <v>558</v>
      </c>
      <c r="BI5" s="156" t="s">
        <v>172</v>
      </c>
      <c r="BJ5" s="156" t="s">
        <v>365</v>
      </c>
      <c r="BK5" s="156" t="s">
        <v>366</v>
      </c>
      <c r="BL5" s="156" t="s">
        <v>367</v>
      </c>
      <c r="BM5" s="156" t="s">
        <v>368</v>
      </c>
      <c r="BN5" s="156" t="s">
        <v>369</v>
      </c>
      <c r="BO5" s="156" t="s">
        <v>370</v>
      </c>
      <c r="BP5" s="156" t="s">
        <v>371</v>
      </c>
      <c r="BQ5" s="156" t="s">
        <v>372</v>
      </c>
      <c r="BR5" s="156" t="s">
        <v>373</v>
      </c>
      <c r="BS5" s="156" t="s">
        <v>376</v>
      </c>
      <c r="BT5" s="156" t="s">
        <v>172</v>
      </c>
      <c r="BU5" s="156" t="s">
        <v>365</v>
      </c>
      <c r="BV5" s="156" t="s">
        <v>366</v>
      </c>
      <c r="BW5" s="156" t="s">
        <v>367</v>
      </c>
      <c r="BX5" s="156" t="s">
        <v>368</v>
      </c>
      <c r="BY5" s="156" t="s">
        <v>369</v>
      </c>
      <c r="BZ5" s="156" t="s">
        <v>370</v>
      </c>
      <c r="CA5" s="156" t="s">
        <v>371</v>
      </c>
      <c r="CB5" s="156" t="s">
        <v>377</v>
      </c>
      <c r="CC5" s="156" t="s">
        <v>378</v>
      </c>
      <c r="CD5" s="156" t="s">
        <v>379</v>
      </c>
      <c r="CE5" s="156" t="s">
        <v>380</v>
      </c>
      <c r="CF5" s="156" t="s">
        <v>372</v>
      </c>
      <c r="CG5" s="156" t="s">
        <v>373</v>
      </c>
      <c r="CH5" s="156" t="s">
        <v>559</v>
      </c>
      <c r="CI5" s="156" t="s">
        <v>381</v>
      </c>
      <c r="CJ5" s="156" t="s">
        <v>172</v>
      </c>
      <c r="CK5" s="156" t="s">
        <v>560</v>
      </c>
      <c r="CL5" s="156" t="s">
        <v>561</v>
      </c>
      <c r="CM5" s="156" t="s">
        <v>562</v>
      </c>
      <c r="CN5" s="156" t="s">
        <v>563</v>
      </c>
      <c r="CO5" s="156" t="s">
        <v>172</v>
      </c>
      <c r="CP5" s="156" t="s">
        <v>361</v>
      </c>
      <c r="CQ5" s="156" t="s">
        <v>362</v>
      </c>
      <c r="CR5" s="156" t="s">
        <v>172</v>
      </c>
      <c r="CS5" s="156" t="s">
        <v>389</v>
      </c>
      <c r="CT5" s="156" t="s">
        <v>564</v>
      </c>
      <c r="CU5" s="162" t="s">
        <v>309</v>
      </c>
    </row>
    <row r="6" spans="1:99" ht="15" customHeight="1">
      <c r="A6" s="155" t="s">
        <v>15</v>
      </c>
      <c r="B6" s="156" t="s">
        <v>15</v>
      </c>
      <c r="C6" s="156" t="s">
        <v>15</v>
      </c>
      <c r="D6" s="156" t="s">
        <v>15</v>
      </c>
      <c r="E6" s="156" t="s">
        <v>15</v>
      </c>
      <c r="F6" s="156" t="s">
        <v>15</v>
      </c>
      <c r="G6" s="156" t="s">
        <v>15</v>
      </c>
      <c r="H6" s="156" t="s">
        <v>15</v>
      </c>
      <c r="I6" s="156" t="s">
        <v>15</v>
      </c>
      <c r="J6" s="156" t="s">
        <v>15</v>
      </c>
      <c r="K6" s="156" t="s">
        <v>15</v>
      </c>
      <c r="L6" s="156" t="s">
        <v>15</v>
      </c>
      <c r="M6" s="156" t="s">
        <v>15</v>
      </c>
      <c r="N6" s="156" t="s">
        <v>15</v>
      </c>
      <c r="O6" s="156" t="s">
        <v>15</v>
      </c>
      <c r="P6" s="156" t="s">
        <v>15</v>
      </c>
      <c r="Q6" s="156" t="s">
        <v>15</v>
      </c>
      <c r="R6" s="156" t="s">
        <v>15</v>
      </c>
      <c r="S6" s="156" t="s">
        <v>15</v>
      </c>
      <c r="T6" s="156" t="s">
        <v>15</v>
      </c>
      <c r="U6" s="156" t="s">
        <v>15</v>
      </c>
      <c r="V6" s="156" t="s">
        <v>15</v>
      </c>
      <c r="W6" s="156" t="s">
        <v>15</v>
      </c>
      <c r="X6" s="156" t="s">
        <v>15</v>
      </c>
      <c r="Y6" s="156" t="s">
        <v>15</v>
      </c>
      <c r="Z6" s="156" t="s">
        <v>15</v>
      </c>
      <c r="AA6" s="156" t="s">
        <v>15</v>
      </c>
      <c r="AB6" s="156" t="s">
        <v>15</v>
      </c>
      <c r="AC6" s="156" t="s">
        <v>15</v>
      </c>
      <c r="AD6" s="156" t="s">
        <v>15</v>
      </c>
      <c r="AE6" s="156" t="s">
        <v>15</v>
      </c>
      <c r="AF6" s="156" t="s">
        <v>15</v>
      </c>
      <c r="AG6" s="156" t="s">
        <v>15</v>
      </c>
      <c r="AH6" s="156" t="s">
        <v>15</v>
      </c>
      <c r="AI6" s="156" t="s">
        <v>15</v>
      </c>
      <c r="AJ6" s="156" t="s">
        <v>15</v>
      </c>
      <c r="AK6" s="156" t="s">
        <v>15</v>
      </c>
      <c r="AL6" s="156" t="s">
        <v>15</v>
      </c>
      <c r="AM6" s="156" t="s">
        <v>15</v>
      </c>
      <c r="AN6" s="156" t="s">
        <v>15</v>
      </c>
      <c r="AO6" s="156" t="s">
        <v>15</v>
      </c>
      <c r="AP6" s="156" t="s">
        <v>15</v>
      </c>
      <c r="AQ6" s="156" t="s">
        <v>15</v>
      </c>
      <c r="AR6" s="156" t="s">
        <v>15</v>
      </c>
      <c r="AS6" s="156" t="s">
        <v>15</v>
      </c>
      <c r="AT6" s="156" t="s">
        <v>15</v>
      </c>
      <c r="AU6" s="156" t="s">
        <v>15</v>
      </c>
      <c r="AV6" s="156" t="s">
        <v>15</v>
      </c>
      <c r="AW6" s="156" t="s">
        <v>15</v>
      </c>
      <c r="AX6" s="156" t="s">
        <v>15</v>
      </c>
      <c r="AY6" s="156" t="s">
        <v>15</v>
      </c>
      <c r="AZ6" s="156" t="s">
        <v>15</v>
      </c>
      <c r="BA6" s="156" t="s">
        <v>15</v>
      </c>
      <c r="BB6" s="156" t="s">
        <v>15</v>
      </c>
      <c r="BC6" s="156" t="s">
        <v>15</v>
      </c>
      <c r="BD6" s="156" t="s">
        <v>15</v>
      </c>
      <c r="BE6" s="156" t="s">
        <v>15</v>
      </c>
      <c r="BF6" s="156" t="s">
        <v>15</v>
      </c>
      <c r="BG6" s="156" t="s">
        <v>15</v>
      </c>
      <c r="BH6" s="156" t="s">
        <v>15</v>
      </c>
      <c r="BI6" s="156" t="s">
        <v>15</v>
      </c>
      <c r="BJ6" s="156" t="s">
        <v>15</v>
      </c>
      <c r="BK6" s="156" t="s">
        <v>15</v>
      </c>
      <c r="BL6" s="156" t="s">
        <v>15</v>
      </c>
      <c r="BM6" s="156" t="s">
        <v>15</v>
      </c>
      <c r="BN6" s="156" t="s">
        <v>15</v>
      </c>
      <c r="BO6" s="156" t="s">
        <v>15</v>
      </c>
      <c r="BP6" s="156" t="s">
        <v>15</v>
      </c>
      <c r="BQ6" s="156" t="s">
        <v>15</v>
      </c>
      <c r="BR6" s="156" t="s">
        <v>15</v>
      </c>
      <c r="BS6" s="156" t="s">
        <v>15</v>
      </c>
      <c r="BT6" s="156" t="s">
        <v>15</v>
      </c>
      <c r="BU6" s="156" t="s">
        <v>15</v>
      </c>
      <c r="BV6" s="156" t="s">
        <v>15</v>
      </c>
      <c r="BW6" s="156" t="s">
        <v>15</v>
      </c>
      <c r="BX6" s="156" t="s">
        <v>15</v>
      </c>
      <c r="BY6" s="156" t="s">
        <v>15</v>
      </c>
      <c r="BZ6" s="156" t="s">
        <v>15</v>
      </c>
      <c r="CA6" s="156" t="s">
        <v>15</v>
      </c>
      <c r="CB6" s="156" t="s">
        <v>15</v>
      </c>
      <c r="CC6" s="156" t="s">
        <v>15</v>
      </c>
      <c r="CD6" s="156" t="s">
        <v>15</v>
      </c>
      <c r="CE6" s="156" t="s">
        <v>15</v>
      </c>
      <c r="CF6" s="156" t="s">
        <v>15</v>
      </c>
      <c r="CG6" s="156" t="s">
        <v>15</v>
      </c>
      <c r="CH6" s="156" t="s">
        <v>15</v>
      </c>
      <c r="CI6" s="156" t="s">
        <v>15</v>
      </c>
      <c r="CJ6" s="156" t="s">
        <v>15</v>
      </c>
      <c r="CK6" s="156" t="s">
        <v>15</v>
      </c>
      <c r="CL6" s="156" t="s">
        <v>15</v>
      </c>
      <c r="CM6" s="156" t="s">
        <v>15</v>
      </c>
      <c r="CN6" s="156" t="s">
        <v>15</v>
      </c>
      <c r="CO6" s="156" t="s">
        <v>15</v>
      </c>
      <c r="CP6" s="156" t="s">
        <v>15</v>
      </c>
      <c r="CQ6" s="156" t="s">
        <v>15</v>
      </c>
      <c r="CR6" s="156" t="s">
        <v>15</v>
      </c>
      <c r="CS6" s="156" t="s">
        <v>15</v>
      </c>
      <c r="CT6" s="156" t="s">
        <v>15</v>
      </c>
      <c r="CU6" s="162" t="s">
        <v>15</v>
      </c>
    </row>
    <row r="7" spans="1:99" ht="15" customHeight="1">
      <c r="A7" s="155" t="s">
        <v>15</v>
      </c>
      <c r="B7" s="156" t="s">
        <v>15</v>
      </c>
      <c r="C7" s="156" t="s">
        <v>15</v>
      </c>
      <c r="D7" s="156" t="s">
        <v>15</v>
      </c>
      <c r="E7" s="156" t="s">
        <v>15</v>
      </c>
      <c r="F7" s="156" t="s">
        <v>15</v>
      </c>
      <c r="G7" s="156" t="s">
        <v>15</v>
      </c>
      <c r="H7" s="156" t="s">
        <v>15</v>
      </c>
      <c r="I7" s="156" t="s">
        <v>15</v>
      </c>
      <c r="J7" s="156" t="s">
        <v>15</v>
      </c>
      <c r="K7" s="156" t="s">
        <v>15</v>
      </c>
      <c r="L7" s="156" t="s">
        <v>15</v>
      </c>
      <c r="M7" s="156" t="s">
        <v>15</v>
      </c>
      <c r="N7" s="156" t="s">
        <v>15</v>
      </c>
      <c r="O7" s="156" t="s">
        <v>15</v>
      </c>
      <c r="P7" s="156" t="s">
        <v>15</v>
      </c>
      <c r="Q7" s="156" t="s">
        <v>15</v>
      </c>
      <c r="R7" s="156" t="s">
        <v>15</v>
      </c>
      <c r="S7" s="156" t="s">
        <v>15</v>
      </c>
      <c r="T7" s="156" t="s">
        <v>15</v>
      </c>
      <c r="U7" s="156" t="s">
        <v>15</v>
      </c>
      <c r="V7" s="156" t="s">
        <v>15</v>
      </c>
      <c r="W7" s="156" t="s">
        <v>15</v>
      </c>
      <c r="X7" s="156" t="s">
        <v>15</v>
      </c>
      <c r="Y7" s="156" t="s">
        <v>15</v>
      </c>
      <c r="Z7" s="156" t="s">
        <v>15</v>
      </c>
      <c r="AA7" s="156" t="s">
        <v>15</v>
      </c>
      <c r="AB7" s="156" t="s">
        <v>15</v>
      </c>
      <c r="AC7" s="156" t="s">
        <v>15</v>
      </c>
      <c r="AD7" s="156" t="s">
        <v>15</v>
      </c>
      <c r="AE7" s="156" t="s">
        <v>15</v>
      </c>
      <c r="AF7" s="156" t="s">
        <v>15</v>
      </c>
      <c r="AG7" s="156" t="s">
        <v>15</v>
      </c>
      <c r="AH7" s="156" t="s">
        <v>15</v>
      </c>
      <c r="AI7" s="156" t="s">
        <v>15</v>
      </c>
      <c r="AJ7" s="156" t="s">
        <v>15</v>
      </c>
      <c r="AK7" s="156" t="s">
        <v>15</v>
      </c>
      <c r="AL7" s="156" t="s">
        <v>15</v>
      </c>
      <c r="AM7" s="156" t="s">
        <v>15</v>
      </c>
      <c r="AN7" s="156" t="s">
        <v>15</v>
      </c>
      <c r="AO7" s="156" t="s">
        <v>15</v>
      </c>
      <c r="AP7" s="156" t="s">
        <v>15</v>
      </c>
      <c r="AQ7" s="156" t="s">
        <v>15</v>
      </c>
      <c r="AR7" s="156" t="s">
        <v>15</v>
      </c>
      <c r="AS7" s="156" t="s">
        <v>15</v>
      </c>
      <c r="AT7" s="156" t="s">
        <v>15</v>
      </c>
      <c r="AU7" s="156" t="s">
        <v>15</v>
      </c>
      <c r="AV7" s="156" t="s">
        <v>15</v>
      </c>
      <c r="AW7" s="156" t="s">
        <v>15</v>
      </c>
      <c r="AX7" s="156" t="s">
        <v>15</v>
      </c>
      <c r="AY7" s="156" t="s">
        <v>15</v>
      </c>
      <c r="AZ7" s="156" t="s">
        <v>15</v>
      </c>
      <c r="BA7" s="156" t="s">
        <v>15</v>
      </c>
      <c r="BB7" s="156" t="s">
        <v>15</v>
      </c>
      <c r="BC7" s="156" t="s">
        <v>15</v>
      </c>
      <c r="BD7" s="156" t="s">
        <v>15</v>
      </c>
      <c r="BE7" s="156" t="s">
        <v>15</v>
      </c>
      <c r="BF7" s="156" t="s">
        <v>15</v>
      </c>
      <c r="BG7" s="156" t="s">
        <v>15</v>
      </c>
      <c r="BH7" s="156" t="s">
        <v>15</v>
      </c>
      <c r="BI7" s="156" t="s">
        <v>15</v>
      </c>
      <c r="BJ7" s="156" t="s">
        <v>15</v>
      </c>
      <c r="BK7" s="156" t="s">
        <v>15</v>
      </c>
      <c r="BL7" s="156" t="s">
        <v>15</v>
      </c>
      <c r="BM7" s="156" t="s">
        <v>15</v>
      </c>
      <c r="BN7" s="156" t="s">
        <v>15</v>
      </c>
      <c r="BO7" s="156" t="s">
        <v>15</v>
      </c>
      <c r="BP7" s="156" t="s">
        <v>15</v>
      </c>
      <c r="BQ7" s="156" t="s">
        <v>15</v>
      </c>
      <c r="BR7" s="156" t="s">
        <v>15</v>
      </c>
      <c r="BS7" s="156" t="s">
        <v>15</v>
      </c>
      <c r="BT7" s="156" t="s">
        <v>15</v>
      </c>
      <c r="BU7" s="156" t="s">
        <v>15</v>
      </c>
      <c r="BV7" s="156" t="s">
        <v>15</v>
      </c>
      <c r="BW7" s="156" t="s">
        <v>15</v>
      </c>
      <c r="BX7" s="156" t="s">
        <v>15</v>
      </c>
      <c r="BY7" s="156" t="s">
        <v>15</v>
      </c>
      <c r="BZ7" s="156" t="s">
        <v>15</v>
      </c>
      <c r="CA7" s="156" t="s">
        <v>15</v>
      </c>
      <c r="CB7" s="156" t="s">
        <v>15</v>
      </c>
      <c r="CC7" s="156" t="s">
        <v>15</v>
      </c>
      <c r="CD7" s="156" t="s">
        <v>15</v>
      </c>
      <c r="CE7" s="156" t="s">
        <v>15</v>
      </c>
      <c r="CF7" s="156" t="s">
        <v>15</v>
      </c>
      <c r="CG7" s="156" t="s">
        <v>15</v>
      </c>
      <c r="CH7" s="156" t="s">
        <v>15</v>
      </c>
      <c r="CI7" s="156" t="s">
        <v>15</v>
      </c>
      <c r="CJ7" s="156" t="s">
        <v>15</v>
      </c>
      <c r="CK7" s="156" t="s">
        <v>15</v>
      </c>
      <c r="CL7" s="156" t="s">
        <v>15</v>
      </c>
      <c r="CM7" s="156" t="s">
        <v>15</v>
      </c>
      <c r="CN7" s="156" t="s">
        <v>15</v>
      </c>
      <c r="CO7" s="156" t="s">
        <v>15</v>
      </c>
      <c r="CP7" s="156" t="s">
        <v>15</v>
      </c>
      <c r="CQ7" s="156" t="s">
        <v>15</v>
      </c>
      <c r="CR7" s="156" t="s">
        <v>15</v>
      </c>
      <c r="CS7" s="156" t="s">
        <v>15</v>
      </c>
      <c r="CT7" s="156" t="s">
        <v>15</v>
      </c>
      <c r="CU7" s="162" t="s">
        <v>15</v>
      </c>
    </row>
    <row r="8" spans="1:99" ht="15" customHeight="1">
      <c r="A8" s="155" t="s">
        <v>202</v>
      </c>
      <c r="B8" s="156" t="s">
        <v>203</v>
      </c>
      <c r="C8" s="156" t="s">
        <v>204</v>
      </c>
      <c r="D8" s="156" t="s">
        <v>14</v>
      </c>
      <c r="E8" s="156" t="s">
        <v>16</v>
      </c>
      <c r="F8" s="156" t="s">
        <v>17</v>
      </c>
      <c r="G8" s="156" t="s">
        <v>18</v>
      </c>
      <c r="H8" s="156" t="s">
        <v>19</v>
      </c>
      <c r="I8" s="156" t="s">
        <v>20</v>
      </c>
      <c r="J8" s="156" t="s">
        <v>21</v>
      </c>
      <c r="K8" s="156" t="s">
        <v>22</v>
      </c>
      <c r="L8" s="156" t="s">
        <v>23</v>
      </c>
      <c r="M8" s="156" t="s">
        <v>24</v>
      </c>
      <c r="N8" s="156" t="s">
        <v>67</v>
      </c>
      <c r="O8" s="156" t="s">
        <v>71</v>
      </c>
      <c r="P8" s="156" t="s">
        <v>77</v>
      </c>
      <c r="Q8" s="156" t="s">
        <v>82</v>
      </c>
      <c r="R8" s="156" t="s">
        <v>87</v>
      </c>
      <c r="S8" s="156" t="s">
        <v>92</v>
      </c>
      <c r="T8" s="156" t="s">
        <v>97</v>
      </c>
      <c r="U8" s="156" t="s">
        <v>102</v>
      </c>
      <c r="V8" s="156" t="s">
        <v>107</v>
      </c>
      <c r="W8" s="156" t="s">
        <v>112</v>
      </c>
      <c r="X8" s="156" t="s">
        <v>117</v>
      </c>
      <c r="Y8" s="156" t="s">
        <v>122</v>
      </c>
      <c r="Z8" s="156" t="s">
        <v>127</v>
      </c>
      <c r="AA8" s="156" t="s">
        <v>131</v>
      </c>
      <c r="AB8" s="156" t="s">
        <v>135</v>
      </c>
      <c r="AC8" s="156" t="s">
        <v>139</v>
      </c>
      <c r="AD8" s="156" t="s">
        <v>143</v>
      </c>
      <c r="AE8" s="156" t="s">
        <v>147</v>
      </c>
      <c r="AF8" s="156" t="s">
        <v>151</v>
      </c>
      <c r="AG8" s="156" t="s">
        <v>154</v>
      </c>
      <c r="AH8" s="156" t="s">
        <v>157</v>
      </c>
      <c r="AI8" s="156" t="s">
        <v>27</v>
      </c>
      <c r="AJ8" s="156" t="s">
        <v>32</v>
      </c>
      <c r="AK8" s="156" t="s">
        <v>37</v>
      </c>
      <c r="AL8" s="156" t="s">
        <v>42</v>
      </c>
      <c r="AM8" s="156" t="s">
        <v>47</v>
      </c>
      <c r="AN8" s="156" t="s">
        <v>52</v>
      </c>
      <c r="AO8" s="156" t="s">
        <v>57</v>
      </c>
      <c r="AP8" s="156" t="s">
        <v>61</v>
      </c>
      <c r="AQ8" s="156" t="s">
        <v>65</v>
      </c>
      <c r="AR8" s="156" t="s">
        <v>69</v>
      </c>
      <c r="AS8" s="156" t="s">
        <v>73</v>
      </c>
      <c r="AT8" s="156" t="s">
        <v>79</v>
      </c>
      <c r="AU8" s="156" t="s">
        <v>84</v>
      </c>
      <c r="AV8" s="156" t="s">
        <v>89</v>
      </c>
      <c r="AW8" s="156" t="s">
        <v>94</v>
      </c>
      <c r="AX8" s="156" t="s">
        <v>99</v>
      </c>
      <c r="AY8" s="156" t="s">
        <v>104</v>
      </c>
      <c r="AZ8" s="156" t="s">
        <v>109</v>
      </c>
      <c r="BA8" s="156" t="s">
        <v>114</v>
      </c>
      <c r="BB8" s="156" t="s">
        <v>119</v>
      </c>
      <c r="BC8" s="156" t="s">
        <v>124</v>
      </c>
      <c r="BD8" s="156" t="s">
        <v>129</v>
      </c>
      <c r="BE8" s="156" t="s">
        <v>133</v>
      </c>
      <c r="BF8" s="156" t="s">
        <v>137</v>
      </c>
      <c r="BG8" s="156" t="s">
        <v>140</v>
      </c>
      <c r="BH8" s="156" t="s">
        <v>29</v>
      </c>
      <c r="BI8" s="156" t="s">
        <v>34</v>
      </c>
      <c r="BJ8" s="156" t="s">
        <v>39</v>
      </c>
      <c r="BK8" s="156" t="s">
        <v>44</v>
      </c>
      <c r="BL8" s="156" t="s">
        <v>49</v>
      </c>
      <c r="BM8" s="156" t="s">
        <v>54</v>
      </c>
      <c r="BN8" s="156" t="s">
        <v>59</v>
      </c>
      <c r="BO8" s="156" t="s">
        <v>63</v>
      </c>
      <c r="BP8" s="156" t="s">
        <v>66</v>
      </c>
      <c r="BQ8" s="156" t="s">
        <v>70</v>
      </c>
      <c r="BR8" s="156" t="s">
        <v>75</v>
      </c>
      <c r="BS8" s="156" t="s">
        <v>81</v>
      </c>
      <c r="BT8" s="156" t="s">
        <v>86</v>
      </c>
      <c r="BU8" s="156" t="s">
        <v>91</v>
      </c>
      <c r="BV8" s="156" t="s">
        <v>96</v>
      </c>
      <c r="BW8" s="156" t="s">
        <v>101</v>
      </c>
      <c r="BX8" s="156" t="s">
        <v>106</v>
      </c>
      <c r="BY8" s="156" t="s">
        <v>111</v>
      </c>
      <c r="BZ8" s="156" t="s">
        <v>116</v>
      </c>
      <c r="CA8" s="156" t="s">
        <v>121</v>
      </c>
      <c r="CB8" s="156" t="s">
        <v>126</v>
      </c>
      <c r="CC8" s="156" t="s">
        <v>130</v>
      </c>
      <c r="CD8" s="156" t="s">
        <v>134</v>
      </c>
      <c r="CE8" s="156" t="s">
        <v>138</v>
      </c>
      <c r="CF8" s="156" t="s">
        <v>141</v>
      </c>
      <c r="CG8" s="156" t="s">
        <v>145</v>
      </c>
      <c r="CH8" s="156" t="s">
        <v>149</v>
      </c>
      <c r="CI8" s="156" t="s">
        <v>153</v>
      </c>
      <c r="CJ8" s="156" t="s">
        <v>155</v>
      </c>
      <c r="CK8" s="156" t="s">
        <v>158</v>
      </c>
      <c r="CL8" s="156" t="s">
        <v>392</v>
      </c>
      <c r="CM8" s="156" t="s">
        <v>393</v>
      </c>
      <c r="CN8" s="156" t="s">
        <v>394</v>
      </c>
      <c r="CO8" s="156" t="s">
        <v>395</v>
      </c>
      <c r="CP8" s="156" t="s">
        <v>396</v>
      </c>
      <c r="CQ8" s="156" t="s">
        <v>397</v>
      </c>
      <c r="CR8" s="156" t="s">
        <v>161</v>
      </c>
      <c r="CS8" s="156" t="s">
        <v>162</v>
      </c>
      <c r="CT8" s="156" t="s">
        <v>163</v>
      </c>
      <c r="CU8" s="162" t="s">
        <v>164</v>
      </c>
    </row>
    <row r="9" spans="1:99" ht="15" customHeight="1">
      <c r="A9" s="155" t="s">
        <v>15</v>
      </c>
      <c r="B9" s="156" t="s">
        <v>15</v>
      </c>
      <c r="C9" s="156" t="s">
        <v>15</v>
      </c>
      <c r="D9" s="156" t="s">
        <v>194</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1" t="s">
        <v>15</v>
      </c>
      <c r="U9" s="101" t="s">
        <v>15</v>
      </c>
      <c r="V9" s="101" t="s">
        <v>15</v>
      </c>
      <c r="W9" s="101" t="s">
        <v>15</v>
      </c>
      <c r="X9" s="101" t="s">
        <v>15</v>
      </c>
      <c r="Y9" s="101" t="s">
        <v>15</v>
      </c>
      <c r="Z9" s="101" t="s">
        <v>15</v>
      </c>
      <c r="AA9" s="101" t="s">
        <v>15</v>
      </c>
      <c r="AB9" s="101" t="s">
        <v>15</v>
      </c>
      <c r="AC9" s="101" t="s">
        <v>15</v>
      </c>
      <c r="AD9" s="101" t="s">
        <v>15</v>
      </c>
      <c r="AE9" s="101" t="s">
        <v>15</v>
      </c>
      <c r="AF9" s="101" t="s">
        <v>15</v>
      </c>
      <c r="AG9" s="101" t="s">
        <v>15</v>
      </c>
      <c r="AH9" s="101" t="s">
        <v>15</v>
      </c>
      <c r="AI9" s="101" t="s">
        <v>15</v>
      </c>
      <c r="AJ9" s="101" t="s">
        <v>15</v>
      </c>
      <c r="AK9" s="101" t="s">
        <v>15</v>
      </c>
      <c r="AL9" s="101" t="s">
        <v>15</v>
      </c>
      <c r="AM9" s="101" t="s">
        <v>15</v>
      </c>
      <c r="AN9" s="101" t="s">
        <v>15</v>
      </c>
      <c r="AO9" s="101" t="s">
        <v>15</v>
      </c>
      <c r="AP9" s="101" t="s">
        <v>15</v>
      </c>
      <c r="AQ9" s="101" t="s">
        <v>15</v>
      </c>
      <c r="AR9" s="101" t="s">
        <v>15</v>
      </c>
      <c r="AS9" s="101" t="s">
        <v>15</v>
      </c>
      <c r="AT9" s="101" t="s">
        <v>15</v>
      </c>
      <c r="AU9" s="101" t="s">
        <v>15</v>
      </c>
      <c r="AV9" s="101" t="s">
        <v>15</v>
      </c>
      <c r="AW9" s="101" t="s">
        <v>15</v>
      </c>
      <c r="AX9" s="101" t="s">
        <v>15</v>
      </c>
      <c r="AY9" s="101" t="s">
        <v>15</v>
      </c>
      <c r="AZ9" s="101" t="s">
        <v>15</v>
      </c>
      <c r="BA9" s="101" t="s">
        <v>15</v>
      </c>
      <c r="BB9" s="101" t="s">
        <v>15</v>
      </c>
      <c r="BC9" s="101" t="s">
        <v>15</v>
      </c>
      <c r="BD9" s="101" t="s">
        <v>15</v>
      </c>
      <c r="BE9" s="101" t="s">
        <v>15</v>
      </c>
      <c r="BF9" s="101" t="s">
        <v>15</v>
      </c>
      <c r="BG9" s="101" t="s">
        <v>15</v>
      </c>
      <c r="BH9" s="101" t="s">
        <v>15</v>
      </c>
      <c r="BI9" s="120" t="s">
        <v>76</v>
      </c>
      <c r="BJ9" s="120" t="s">
        <v>76</v>
      </c>
      <c r="BK9" s="120" t="s">
        <v>76</v>
      </c>
      <c r="BL9" s="120" t="s">
        <v>76</v>
      </c>
      <c r="BM9" s="120" t="s">
        <v>76</v>
      </c>
      <c r="BN9" s="120" t="s">
        <v>76</v>
      </c>
      <c r="BO9" s="120" t="s">
        <v>76</v>
      </c>
      <c r="BP9" s="120" t="s">
        <v>76</v>
      </c>
      <c r="BQ9" s="120" t="s">
        <v>76</v>
      </c>
      <c r="BR9" s="120" t="s">
        <v>76</v>
      </c>
      <c r="BS9" s="120" t="s">
        <v>76</v>
      </c>
      <c r="BT9" s="101" t="s">
        <v>15</v>
      </c>
      <c r="BU9" s="101" t="s">
        <v>15</v>
      </c>
      <c r="BV9" s="101" t="s">
        <v>15</v>
      </c>
      <c r="BW9" s="101" t="s">
        <v>15</v>
      </c>
      <c r="BX9" s="101" t="s">
        <v>15</v>
      </c>
      <c r="BY9" s="101" t="s">
        <v>15</v>
      </c>
      <c r="BZ9" s="101" t="s">
        <v>15</v>
      </c>
      <c r="CA9" s="101" t="s">
        <v>15</v>
      </c>
      <c r="CB9" s="101" t="s">
        <v>15</v>
      </c>
      <c r="CC9" s="101" t="s">
        <v>15</v>
      </c>
      <c r="CD9" s="101" t="s">
        <v>15</v>
      </c>
      <c r="CE9" s="101" t="s">
        <v>15</v>
      </c>
      <c r="CF9" s="101" t="s">
        <v>15</v>
      </c>
      <c r="CG9" s="101" t="s">
        <v>15</v>
      </c>
      <c r="CH9" s="101" t="s">
        <v>15</v>
      </c>
      <c r="CI9" s="101" t="s">
        <v>15</v>
      </c>
      <c r="CJ9" s="101" t="s">
        <v>15</v>
      </c>
      <c r="CK9" s="101" t="s">
        <v>15</v>
      </c>
      <c r="CL9" s="101" t="s">
        <v>15</v>
      </c>
      <c r="CM9" s="101" t="s">
        <v>15</v>
      </c>
      <c r="CN9" s="101" t="s">
        <v>15</v>
      </c>
      <c r="CO9" s="101" t="s">
        <v>15</v>
      </c>
      <c r="CP9" s="101" t="s">
        <v>15</v>
      </c>
      <c r="CQ9" s="101" t="s">
        <v>15</v>
      </c>
      <c r="CR9" s="101" t="s">
        <v>15</v>
      </c>
      <c r="CS9" s="101" t="s">
        <v>15</v>
      </c>
      <c r="CT9" s="101" t="s">
        <v>15</v>
      </c>
      <c r="CU9" s="103" t="s">
        <v>15</v>
      </c>
    </row>
    <row r="10" spans="1:99"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1" t="s">
        <v>15</v>
      </c>
      <c r="U10" s="101" t="s">
        <v>15</v>
      </c>
      <c r="V10" s="101" t="s">
        <v>15</v>
      </c>
      <c r="W10" s="101" t="s">
        <v>15</v>
      </c>
      <c r="X10" s="101" t="s">
        <v>15</v>
      </c>
      <c r="Y10" s="101" t="s">
        <v>15</v>
      </c>
      <c r="Z10" s="101" t="s">
        <v>15</v>
      </c>
      <c r="AA10" s="101" t="s">
        <v>15</v>
      </c>
      <c r="AB10" s="101" t="s">
        <v>15</v>
      </c>
      <c r="AC10" s="101" t="s">
        <v>15</v>
      </c>
      <c r="AD10" s="101" t="s">
        <v>15</v>
      </c>
      <c r="AE10" s="101" t="s">
        <v>15</v>
      </c>
      <c r="AF10" s="101" t="s">
        <v>15</v>
      </c>
      <c r="AG10" s="101" t="s">
        <v>15</v>
      </c>
      <c r="AH10" s="101" t="s">
        <v>15</v>
      </c>
      <c r="AI10" s="101" t="s">
        <v>15</v>
      </c>
      <c r="AJ10" s="101" t="s">
        <v>15</v>
      </c>
      <c r="AK10" s="101" t="s">
        <v>15</v>
      </c>
      <c r="AL10" s="101" t="s">
        <v>15</v>
      </c>
      <c r="AM10" s="101" t="s">
        <v>15</v>
      </c>
      <c r="AN10" s="101" t="s">
        <v>15</v>
      </c>
      <c r="AO10" s="101" t="s">
        <v>15</v>
      </c>
      <c r="AP10" s="101" t="s">
        <v>15</v>
      </c>
      <c r="AQ10" s="101" t="s">
        <v>15</v>
      </c>
      <c r="AR10" s="101" t="s">
        <v>15</v>
      </c>
      <c r="AS10" s="101" t="s">
        <v>15</v>
      </c>
      <c r="AT10" s="101" t="s">
        <v>15</v>
      </c>
      <c r="AU10" s="101" t="s">
        <v>15</v>
      </c>
      <c r="AV10" s="101" t="s">
        <v>15</v>
      </c>
      <c r="AW10" s="101" t="s">
        <v>15</v>
      </c>
      <c r="AX10" s="101" t="s">
        <v>15</v>
      </c>
      <c r="AY10" s="101" t="s">
        <v>15</v>
      </c>
      <c r="AZ10" s="101" t="s">
        <v>15</v>
      </c>
      <c r="BA10" s="101" t="s">
        <v>15</v>
      </c>
      <c r="BB10" s="101" t="s">
        <v>15</v>
      </c>
      <c r="BC10" s="101" t="s">
        <v>15</v>
      </c>
      <c r="BD10" s="101" t="s">
        <v>15</v>
      </c>
      <c r="BE10" s="101" t="s">
        <v>15</v>
      </c>
      <c r="BF10" s="101" t="s">
        <v>15</v>
      </c>
      <c r="BG10" s="101" t="s">
        <v>15</v>
      </c>
      <c r="BH10" s="101" t="s">
        <v>15</v>
      </c>
      <c r="BI10" s="120" t="s">
        <v>76</v>
      </c>
      <c r="BJ10" s="120" t="s">
        <v>76</v>
      </c>
      <c r="BK10" s="120" t="s">
        <v>76</v>
      </c>
      <c r="BL10" s="120" t="s">
        <v>76</v>
      </c>
      <c r="BM10" s="120" t="s">
        <v>76</v>
      </c>
      <c r="BN10" s="120" t="s">
        <v>76</v>
      </c>
      <c r="BO10" s="120" t="s">
        <v>76</v>
      </c>
      <c r="BP10" s="120" t="s">
        <v>76</v>
      </c>
      <c r="BQ10" s="120" t="s">
        <v>76</v>
      </c>
      <c r="BR10" s="120" t="s">
        <v>76</v>
      </c>
      <c r="BS10" s="120" t="s">
        <v>76</v>
      </c>
      <c r="BT10" s="101" t="s">
        <v>15</v>
      </c>
      <c r="BU10" s="101" t="s">
        <v>15</v>
      </c>
      <c r="BV10" s="101" t="s">
        <v>15</v>
      </c>
      <c r="BW10" s="101" t="s">
        <v>15</v>
      </c>
      <c r="BX10" s="101" t="s">
        <v>15</v>
      </c>
      <c r="BY10" s="101" t="s">
        <v>15</v>
      </c>
      <c r="BZ10" s="101" t="s">
        <v>15</v>
      </c>
      <c r="CA10" s="101" t="s">
        <v>15</v>
      </c>
      <c r="CB10" s="101" t="s">
        <v>15</v>
      </c>
      <c r="CC10" s="101" t="s">
        <v>15</v>
      </c>
      <c r="CD10" s="101" t="s">
        <v>15</v>
      </c>
      <c r="CE10" s="101" t="s">
        <v>15</v>
      </c>
      <c r="CF10" s="101" t="s">
        <v>15</v>
      </c>
      <c r="CG10" s="101" t="s">
        <v>15</v>
      </c>
      <c r="CH10" s="101" t="s">
        <v>15</v>
      </c>
      <c r="CI10" s="101" t="s">
        <v>15</v>
      </c>
      <c r="CJ10" s="101" t="s">
        <v>15</v>
      </c>
      <c r="CK10" s="101" t="s">
        <v>15</v>
      </c>
      <c r="CL10" s="101" t="s">
        <v>15</v>
      </c>
      <c r="CM10" s="101" t="s">
        <v>15</v>
      </c>
      <c r="CN10" s="101" t="s">
        <v>15</v>
      </c>
      <c r="CO10" s="101" t="s">
        <v>15</v>
      </c>
      <c r="CP10" s="101" t="s">
        <v>15</v>
      </c>
      <c r="CQ10" s="101" t="s">
        <v>15</v>
      </c>
      <c r="CR10" s="101" t="s">
        <v>15</v>
      </c>
      <c r="CS10" s="101" t="s">
        <v>15</v>
      </c>
      <c r="CT10" s="101" t="s">
        <v>15</v>
      </c>
      <c r="CU10" s="103" t="s">
        <v>15</v>
      </c>
    </row>
    <row r="11" spans="1:99"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1" t="s">
        <v>15</v>
      </c>
      <c r="U11" s="101" t="s">
        <v>15</v>
      </c>
      <c r="V11" s="101" t="s">
        <v>15</v>
      </c>
      <c r="W11" s="101" t="s">
        <v>15</v>
      </c>
      <c r="X11" s="101" t="s">
        <v>15</v>
      </c>
      <c r="Y11" s="101" t="s">
        <v>15</v>
      </c>
      <c r="Z11" s="101" t="s">
        <v>15</v>
      </c>
      <c r="AA11" s="101" t="s">
        <v>15</v>
      </c>
      <c r="AB11" s="101" t="s">
        <v>15</v>
      </c>
      <c r="AC11" s="101" t="s">
        <v>15</v>
      </c>
      <c r="AD11" s="101" t="s">
        <v>15</v>
      </c>
      <c r="AE11" s="101" t="s">
        <v>15</v>
      </c>
      <c r="AF11" s="101" t="s">
        <v>15</v>
      </c>
      <c r="AG11" s="101" t="s">
        <v>15</v>
      </c>
      <c r="AH11" s="101" t="s">
        <v>15</v>
      </c>
      <c r="AI11" s="101" t="s">
        <v>15</v>
      </c>
      <c r="AJ11" s="101" t="s">
        <v>15</v>
      </c>
      <c r="AK11" s="101" t="s">
        <v>15</v>
      </c>
      <c r="AL11" s="101" t="s">
        <v>15</v>
      </c>
      <c r="AM11" s="101" t="s">
        <v>15</v>
      </c>
      <c r="AN11" s="101" t="s">
        <v>15</v>
      </c>
      <c r="AO11" s="101" t="s">
        <v>15</v>
      </c>
      <c r="AP11" s="101" t="s">
        <v>15</v>
      </c>
      <c r="AQ11" s="101" t="s">
        <v>15</v>
      </c>
      <c r="AR11" s="101" t="s">
        <v>15</v>
      </c>
      <c r="AS11" s="101" t="s">
        <v>15</v>
      </c>
      <c r="AT11" s="101" t="s">
        <v>15</v>
      </c>
      <c r="AU11" s="101" t="s">
        <v>15</v>
      </c>
      <c r="AV11" s="101" t="s">
        <v>15</v>
      </c>
      <c r="AW11" s="101" t="s">
        <v>15</v>
      </c>
      <c r="AX11" s="101" t="s">
        <v>15</v>
      </c>
      <c r="AY11" s="101" t="s">
        <v>15</v>
      </c>
      <c r="AZ11" s="101" t="s">
        <v>15</v>
      </c>
      <c r="BA11" s="101" t="s">
        <v>15</v>
      </c>
      <c r="BB11" s="101" t="s">
        <v>15</v>
      </c>
      <c r="BC11" s="101" t="s">
        <v>15</v>
      </c>
      <c r="BD11" s="101" t="s">
        <v>15</v>
      </c>
      <c r="BE11" s="101" t="s">
        <v>15</v>
      </c>
      <c r="BF11" s="101" t="s">
        <v>15</v>
      </c>
      <c r="BG11" s="101" t="s">
        <v>15</v>
      </c>
      <c r="BH11" s="101" t="s">
        <v>15</v>
      </c>
      <c r="BI11" s="120" t="s">
        <v>76</v>
      </c>
      <c r="BJ11" s="120" t="s">
        <v>76</v>
      </c>
      <c r="BK11" s="120" t="s">
        <v>76</v>
      </c>
      <c r="BL11" s="120" t="s">
        <v>76</v>
      </c>
      <c r="BM11" s="120" t="s">
        <v>76</v>
      </c>
      <c r="BN11" s="120" t="s">
        <v>76</v>
      </c>
      <c r="BO11" s="120" t="s">
        <v>76</v>
      </c>
      <c r="BP11" s="120" t="s">
        <v>76</v>
      </c>
      <c r="BQ11" s="120" t="s">
        <v>76</v>
      </c>
      <c r="BR11" s="120" t="s">
        <v>76</v>
      </c>
      <c r="BS11" s="120" t="s">
        <v>76</v>
      </c>
      <c r="BT11" s="101" t="s">
        <v>15</v>
      </c>
      <c r="BU11" s="101" t="s">
        <v>15</v>
      </c>
      <c r="BV11" s="101" t="s">
        <v>15</v>
      </c>
      <c r="BW11" s="101" t="s">
        <v>15</v>
      </c>
      <c r="BX11" s="101" t="s">
        <v>15</v>
      </c>
      <c r="BY11" s="101" t="s">
        <v>15</v>
      </c>
      <c r="BZ11" s="101" t="s">
        <v>15</v>
      </c>
      <c r="CA11" s="101" t="s">
        <v>15</v>
      </c>
      <c r="CB11" s="101" t="s">
        <v>15</v>
      </c>
      <c r="CC11" s="101" t="s">
        <v>15</v>
      </c>
      <c r="CD11" s="101" t="s">
        <v>15</v>
      </c>
      <c r="CE11" s="101" t="s">
        <v>15</v>
      </c>
      <c r="CF11" s="101" t="s">
        <v>15</v>
      </c>
      <c r="CG11" s="101" t="s">
        <v>15</v>
      </c>
      <c r="CH11" s="101" t="s">
        <v>15</v>
      </c>
      <c r="CI11" s="101" t="s">
        <v>15</v>
      </c>
      <c r="CJ11" s="101" t="s">
        <v>15</v>
      </c>
      <c r="CK11" s="101" t="s">
        <v>15</v>
      </c>
      <c r="CL11" s="101" t="s">
        <v>15</v>
      </c>
      <c r="CM11" s="101" t="s">
        <v>15</v>
      </c>
      <c r="CN11" s="101" t="s">
        <v>15</v>
      </c>
      <c r="CO11" s="101" t="s">
        <v>15</v>
      </c>
      <c r="CP11" s="101" t="s">
        <v>15</v>
      </c>
      <c r="CQ11" s="101" t="s">
        <v>15</v>
      </c>
      <c r="CR11" s="101" t="s">
        <v>15</v>
      </c>
      <c r="CS11" s="101" t="s">
        <v>15</v>
      </c>
      <c r="CT11" s="101" t="s">
        <v>15</v>
      </c>
      <c r="CU11" s="103" t="s">
        <v>15</v>
      </c>
    </row>
    <row r="12" spans="1:99"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1" t="s">
        <v>15</v>
      </c>
      <c r="U12" s="101" t="s">
        <v>15</v>
      </c>
      <c r="V12" s="101" t="s">
        <v>15</v>
      </c>
      <c r="W12" s="101" t="s">
        <v>15</v>
      </c>
      <c r="X12" s="101" t="s">
        <v>15</v>
      </c>
      <c r="Y12" s="101" t="s">
        <v>15</v>
      </c>
      <c r="Z12" s="101" t="s">
        <v>15</v>
      </c>
      <c r="AA12" s="101" t="s">
        <v>15</v>
      </c>
      <c r="AB12" s="101" t="s">
        <v>15</v>
      </c>
      <c r="AC12" s="101" t="s">
        <v>15</v>
      </c>
      <c r="AD12" s="101" t="s">
        <v>15</v>
      </c>
      <c r="AE12" s="101" t="s">
        <v>15</v>
      </c>
      <c r="AF12" s="101" t="s">
        <v>15</v>
      </c>
      <c r="AG12" s="101" t="s">
        <v>15</v>
      </c>
      <c r="AH12" s="101" t="s">
        <v>15</v>
      </c>
      <c r="AI12" s="101" t="s">
        <v>15</v>
      </c>
      <c r="AJ12" s="101" t="s">
        <v>15</v>
      </c>
      <c r="AK12" s="101" t="s">
        <v>15</v>
      </c>
      <c r="AL12" s="101" t="s">
        <v>15</v>
      </c>
      <c r="AM12" s="101" t="s">
        <v>15</v>
      </c>
      <c r="AN12" s="101" t="s">
        <v>15</v>
      </c>
      <c r="AO12" s="101" t="s">
        <v>15</v>
      </c>
      <c r="AP12" s="101" t="s">
        <v>15</v>
      </c>
      <c r="AQ12" s="101" t="s">
        <v>15</v>
      </c>
      <c r="AR12" s="101" t="s">
        <v>15</v>
      </c>
      <c r="AS12" s="101" t="s">
        <v>15</v>
      </c>
      <c r="AT12" s="101" t="s">
        <v>15</v>
      </c>
      <c r="AU12" s="101" t="s">
        <v>15</v>
      </c>
      <c r="AV12" s="101" t="s">
        <v>15</v>
      </c>
      <c r="AW12" s="101" t="s">
        <v>15</v>
      </c>
      <c r="AX12" s="101" t="s">
        <v>15</v>
      </c>
      <c r="AY12" s="101" t="s">
        <v>15</v>
      </c>
      <c r="AZ12" s="101" t="s">
        <v>15</v>
      </c>
      <c r="BA12" s="101" t="s">
        <v>15</v>
      </c>
      <c r="BB12" s="101" t="s">
        <v>15</v>
      </c>
      <c r="BC12" s="101" t="s">
        <v>15</v>
      </c>
      <c r="BD12" s="101" t="s">
        <v>15</v>
      </c>
      <c r="BE12" s="101" t="s">
        <v>15</v>
      </c>
      <c r="BF12" s="101" t="s">
        <v>15</v>
      </c>
      <c r="BG12" s="101" t="s">
        <v>15</v>
      </c>
      <c r="BH12" s="101" t="s">
        <v>15</v>
      </c>
      <c r="BI12" s="120" t="s">
        <v>76</v>
      </c>
      <c r="BJ12" s="120" t="s">
        <v>76</v>
      </c>
      <c r="BK12" s="120" t="s">
        <v>76</v>
      </c>
      <c r="BL12" s="120" t="s">
        <v>76</v>
      </c>
      <c r="BM12" s="120" t="s">
        <v>76</v>
      </c>
      <c r="BN12" s="120" t="s">
        <v>76</v>
      </c>
      <c r="BO12" s="120" t="s">
        <v>76</v>
      </c>
      <c r="BP12" s="120" t="s">
        <v>76</v>
      </c>
      <c r="BQ12" s="120" t="s">
        <v>76</v>
      </c>
      <c r="BR12" s="120" t="s">
        <v>76</v>
      </c>
      <c r="BS12" s="120" t="s">
        <v>76</v>
      </c>
      <c r="BT12" s="101" t="s">
        <v>15</v>
      </c>
      <c r="BU12" s="101" t="s">
        <v>15</v>
      </c>
      <c r="BV12" s="101" t="s">
        <v>15</v>
      </c>
      <c r="BW12" s="101" t="s">
        <v>15</v>
      </c>
      <c r="BX12" s="101" t="s">
        <v>15</v>
      </c>
      <c r="BY12" s="101" t="s">
        <v>15</v>
      </c>
      <c r="BZ12" s="101" t="s">
        <v>15</v>
      </c>
      <c r="CA12" s="101" t="s">
        <v>15</v>
      </c>
      <c r="CB12" s="101" t="s">
        <v>15</v>
      </c>
      <c r="CC12" s="101" t="s">
        <v>15</v>
      </c>
      <c r="CD12" s="101" t="s">
        <v>15</v>
      </c>
      <c r="CE12" s="101" t="s">
        <v>15</v>
      </c>
      <c r="CF12" s="101" t="s">
        <v>15</v>
      </c>
      <c r="CG12" s="101" t="s">
        <v>15</v>
      </c>
      <c r="CH12" s="101" t="s">
        <v>15</v>
      </c>
      <c r="CI12" s="101" t="s">
        <v>15</v>
      </c>
      <c r="CJ12" s="101" t="s">
        <v>15</v>
      </c>
      <c r="CK12" s="101" t="s">
        <v>15</v>
      </c>
      <c r="CL12" s="101" t="s">
        <v>15</v>
      </c>
      <c r="CM12" s="101" t="s">
        <v>15</v>
      </c>
      <c r="CN12" s="101" t="s">
        <v>15</v>
      </c>
      <c r="CO12" s="101" t="s">
        <v>15</v>
      </c>
      <c r="CP12" s="101" t="s">
        <v>15</v>
      </c>
      <c r="CQ12" s="101" t="s">
        <v>15</v>
      </c>
      <c r="CR12" s="101" t="s">
        <v>15</v>
      </c>
      <c r="CS12" s="101" t="s">
        <v>15</v>
      </c>
      <c r="CT12" s="101" t="s">
        <v>15</v>
      </c>
      <c r="CU12" s="103" t="s">
        <v>15</v>
      </c>
    </row>
    <row r="13" spans="1:99"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1" t="s">
        <v>15</v>
      </c>
      <c r="U13" s="101" t="s">
        <v>15</v>
      </c>
      <c r="V13" s="101" t="s">
        <v>15</v>
      </c>
      <c r="W13" s="101" t="s">
        <v>15</v>
      </c>
      <c r="X13" s="101" t="s">
        <v>15</v>
      </c>
      <c r="Y13" s="101" t="s">
        <v>15</v>
      </c>
      <c r="Z13" s="101" t="s">
        <v>15</v>
      </c>
      <c r="AA13" s="101" t="s">
        <v>15</v>
      </c>
      <c r="AB13" s="101" t="s">
        <v>15</v>
      </c>
      <c r="AC13" s="101" t="s">
        <v>15</v>
      </c>
      <c r="AD13" s="101" t="s">
        <v>15</v>
      </c>
      <c r="AE13" s="101" t="s">
        <v>15</v>
      </c>
      <c r="AF13" s="101" t="s">
        <v>15</v>
      </c>
      <c r="AG13" s="101" t="s">
        <v>15</v>
      </c>
      <c r="AH13" s="101" t="s">
        <v>15</v>
      </c>
      <c r="AI13" s="101" t="s">
        <v>15</v>
      </c>
      <c r="AJ13" s="101" t="s">
        <v>15</v>
      </c>
      <c r="AK13" s="101" t="s">
        <v>15</v>
      </c>
      <c r="AL13" s="101" t="s">
        <v>15</v>
      </c>
      <c r="AM13" s="101" t="s">
        <v>15</v>
      </c>
      <c r="AN13" s="101" t="s">
        <v>15</v>
      </c>
      <c r="AO13" s="101" t="s">
        <v>15</v>
      </c>
      <c r="AP13" s="101" t="s">
        <v>15</v>
      </c>
      <c r="AQ13" s="101" t="s">
        <v>15</v>
      </c>
      <c r="AR13" s="101" t="s">
        <v>15</v>
      </c>
      <c r="AS13" s="101" t="s">
        <v>15</v>
      </c>
      <c r="AT13" s="101" t="s">
        <v>15</v>
      </c>
      <c r="AU13" s="101" t="s">
        <v>15</v>
      </c>
      <c r="AV13" s="101" t="s">
        <v>15</v>
      </c>
      <c r="AW13" s="101" t="s">
        <v>15</v>
      </c>
      <c r="AX13" s="101" t="s">
        <v>15</v>
      </c>
      <c r="AY13" s="101" t="s">
        <v>15</v>
      </c>
      <c r="AZ13" s="101" t="s">
        <v>15</v>
      </c>
      <c r="BA13" s="101" t="s">
        <v>15</v>
      </c>
      <c r="BB13" s="101" t="s">
        <v>15</v>
      </c>
      <c r="BC13" s="101" t="s">
        <v>15</v>
      </c>
      <c r="BD13" s="101" t="s">
        <v>15</v>
      </c>
      <c r="BE13" s="101" t="s">
        <v>15</v>
      </c>
      <c r="BF13" s="101" t="s">
        <v>15</v>
      </c>
      <c r="BG13" s="101" t="s">
        <v>15</v>
      </c>
      <c r="BH13" s="101" t="s">
        <v>15</v>
      </c>
      <c r="BI13" s="120" t="s">
        <v>76</v>
      </c>
      <c r="BJ13" s="120" t="s">
        <v>76</v>
      </c>
      <c r="BK13" s="120" t="s">
        <v>76</v>
      </c>
      <c r="BL13" s="120" t="s">
        <v>76</v>
      </c>
      <c r="BM13" s="120" t="s">
        <v>76</v>
      </c>
      <c r="BN13" s="120" t="s">
        <v>76</v>
      </c>
      <c r="BO13" s="120" t="s">
        <v>76</v>
      </c>
      <c r="BP13" s="120" t="s">
        <v>76</v>
      </c>
      <c r="BQ13" s="120" t="s">
        <v>76</v>
      </c>
      <c r="BR13" s="120" t="s">
        <v>76</v>
      </c>
      <c r="BS13" s="120" t="s">
        <v>76</v>
      </c>
      <c r="BT13" s="101" t="s">
        <v>15</v>
      </c>
      <c r="BU13" s="101" t="s">
        <v>15</v>
      </c>
      <c r="BV13" s="101" t="s">
        <v>15</v>
      </c>
      <c r="BW13" s="101" t="s">
        <v>15</v>
      </c>
      <c r="BX13" s="101" t="s">
        <v>15</v>
      </c>
      <c r="BY13" s="101" t="s">
        <v>15</v>
      </c>
      <c r="BZ13" s="101" t="s">
        <v>15</v>
      </c>
      <c r="CA13" s="101" t="s">
        <v>15</v>
      </c>
      <c r="CB13" s="101" t="s">
        <v>15</v>
      </c>
      <c r="CC13" s="101" t="s">
        <v>15</v>
      </c>
      <c r="CD13" s="101" t="s">
        <v>15</v>
      </c>
      <c r="CE13" s="101" t="s">
        <v>15</v>
      </c>
      <c r="CF13" s="101" t="s">
        <v>15</v>
      </c>
      <c r="CG13" s="101" t="s">
        <v>15</v>
      </c>
      <c r="CH13" s="101" t="s">
        <v>15</v>
      </c>
      <c r="CI13" s="101" t="s">
        <v>15</v>
      </c>
      <c r="CJ13" s="101" t="s">
        <v>15</v>
      </c>
      <c r="CK13" s="101" t="s">
        <v>15</v>
      </c>
      <c r="CL13" s="101" t="s">
        <v>15</v>
      </c>
      <c r="CM13" s="101" t="s">
        <v>15</v>
      </c>
      <c r="CN13" s="101" t="s">
        <v>15</v>
      </c>
      <c r="CO13" s="101" t="s">
        <v>15</v>
      </c>
      <c r="CP13" s="101" t="s">
        <v>15</v>
      </c>
      <c r="CQ13" s="101" t="s">
        <v>15</v>
      </c>
      <c r="CR13" s="101" t="s">
        <v>15</v>
      </c>
      <c r="CS13" s="101" t="s">
        <v>15</v>
      </c>
      <c r="CT13" s="101" t="s">
        <v>15</v>
      </c>
      <c r="CU13" s="103" t="s">
        <v>15</v>
      </c>
    </row>
    <row r="14" spans="1:99" ht="15" customHeight="1">
      <c r="A14" s="157" t="s">
        <v>15</v>
      </c>
      <c r="B14" s="158" t="s">
        <v>15</v>
      </c>
      <c r="C14" s="158" t="s">
        <v>15</v>
      </c>
      <c r="D14" s="158" t="s">
        <v>15</v>
      </c>
      <c r="E14" s="101" t="s">
        <v>15</v>
      </c>
      <c r="F14" s="101" t="s">
        <v>15</v>
      </c>
      <c r="G14" s="101" t="s">
        <v>15</v>
      </c>
      <c r="H14" s="101" t="s">
        <v>15</v>
      </c>
      <c r="I14" s="101" t="s">
        <v>15</v>
      </c>
      <c r="J14" s="101" t="s">
        <v>15</v>
      </c>
      <c r="K14" s="101" t="s">
        <v>15</v>
      </c>
      <c r="L14" s="101" t="s">
        <v>15</v>
      </c>
      <c r="M14" s="101" t="s">
        <v>15</v>
      </c>
      <c r="N14" s="101" t="s">
        <v>15</v>
      </c>
      <c r="O14" s="101" t="s">
        <v>15</v>
      </c>
      <c r="P14" s="101" t="s">
        <v>15</v>
      </c>
      <c r="Q14" s="101" t="s">
        <v>15</v>
      </c>
      <c r="R14" s="101" t="s">
        <v>15</v>
      </c>
      <c r="S14" s="101" t="s">
        <v>15</v>
      </c>
      <c r="T14" s="101" t="s">
        <v>15</v>
      </c>
      <c r="U14" s="101" t="s">
        <v>15</v>
      </c>
      <c r="V14" s="101" t="s">
        <v>15</v>
      </c>
      <c r="W14" s="101" t="s">
        <v>15</v>
      </c>
      <c r="X14" s="101" t="s">
        <v>15</v>
      </c>
      <c r="Y14" s="101" t="s">
        <v>15</v>
      </c>
      <c r="Z14" s="101" t="s">
        <v>15</v>
      </c>
      <c r="AA14" s="101" t="s">
        <v>15</v>
      </c>
      <c r="AB14" s="101" t="s">
        <v>15</v>
      </c>
      <c r="AC14" s="101" t="s">
        <v>15</v>
      </c>
      <c r="AD14" s="101" t="s">
        <v>15</v>
      </c>
      <c r="AE14" s="101" t="s">
        <v>15</v>
      </c>
      <c r="AF14" s="101" t="s">
        <v>15</v>
      </c>
      <c r="AG14" s="101" t="s">
        <v>15</v>
      </c>
      <c r="AH14" s="101" t="s">
        <v>15</v>
      </c>
      <c r="AI14" s="101" t="s">
        <v>15</v>
      </c>
      <c r="AJ14" s="101" t="s">
        <v>15</v>
      </c>
      <c r="AK14" s="101" t="s">
        <v>15</v>
      </c>
      <c r="AL14" s="101" t="s">
        <v>15</v>
      </c>
      <c r="AM14" s="101" t="s">
        <v>15</v>
      </c>
      <c r="AN14" s="101" t="s">
        <v>15</v>
      </c>
      <c r="AO14" s="101" t="s">
        <v>15</v>
      </c>
      <c r="AP14" s="101" t="s">
        <v>15</v>
      </c>
      <c r="AQ14" s="101" t="s">
        <v>15</v>
      </c>
      <c r="AR14" s="101" t="s">
        <v>15</v>
      </c>
      <c r="AS14" s="101" t="s">
        <v>15</v>
      </c>
      <c r="AT14" s="101" t="s">
        <v>15</v>
      </c>
      <c r="AU14" s="101" t="s">
        <v>15</v>
      </c>
      <c r="AV14" s="101" t="s">
        <v>15</v>
      </c>
      <c r="AW14" s="101" t="s">
        <v>15</v>
      </c>
      <c r="AX14" s="101" t="s">
        <v>15</v>
      </c>
      <c r="AY14" s="101" t="s">
        <v>15</v>
      </c>
      <c r="AZ14" s="101" t="s">
        <v>15</v>
      </c>
      <c r="BA14" s="101" t="s">
        <v>15</v>
      </c>
      <c r="BB14" s="101" t="s">
        <v>15</v>
      </c>
      <c r="BC14" s="101" t="s">
        <v>15</v>
      </c>
      <c r="BD14" s="101" t="s">
        <v>15</v>
      </c>
      <c r="BE14" s="101" t="s">
        <v>15</v>
      </c>
      <c r="BF14" s="101" t="s">
        <v>15</v>
      </c>
      <c r="BG14" s="101" t="s">
        <v>15</v>
      </c>
      <c r="BH14" s="101" t="s">
        <v>15</v>
      </c>
      <c r="BI14" s="120" t="s">
        <v>76</v>
      </c>
      <c r="BJ14" s="120" t="s">
        <v>76</v>
      </c>
      <c r="BK14" s="120" t="s">
        <v>76</v>
      </c>
      <c r="BL14" s="120" t="s">
        <v>76</v>
      </c>
      <c r="BM14" s="120" t="s">
        <v>76</v>
      </c>
      <c r="BN14" s="120" t="s">
        <v>76</v>
      </c>
      <c r="BO14" s="120" t="s">
        <v>76</v>
      </c>
      <c r="BP14" s="120" t="s">
        <v>76</v>
      </c>
      <c r="BQ14" s="120" t="s">
        <v>76</v>
      </c>
      <c r="BR14" s="120" t="s">
        <v>76</v>
      </c>
      <c r="BS14" s="120" t="s">
        <v>76</v>
      </c>
      <c r="BT14" s="101" t="s">
        <v>15</v>
      </c>
      <c r="BU14" s="101" t="s">
        <v>15</v>
      </c>
      <c r="BV14" s="101" t="s">
        <v>15</v>
      </c>
      <c r="BW14" s="101" t="s">
        <v>15</v>
      </c>
      <c r="BX14" s="101" t="s">
        <v>15</v>
      </c>
      <c r="BY14" s="101" t="s">
        <v>15</v>
      </c>
      <c r="BZ14" s="101" t="s">
        <v>15</v>
      </c>
      <c r="CA14" s="101" t="s">
        <v>15</v>
      </c>
      <c r="CB14" s="101" t="s">
        <v>15</v>
      </c>
      <c r="CC14" s="101" t="s">
        <v>15</v>
      </c>
      <c r="CD14" s="101" t="s">
        <v>15</v>
      </c>
      <c r="CE14" s="101" t="s">
        <v>15</v>
      </c>
      <c r="CF14" s="101" t="s">
        <v>15</v>
      </c>
      <c r="CG14" s="101" t="s">
        <v>15</v>
      </c>
      <c r="CH14" s="101" t="s">
        <v>15</v>
      </c>
      <c r="CI14" s="101" t="s">
        <v>15</v>
      </c>
      <c r="CJ14" s="101" t="s">
        <v>15</v>
      </c>
      <c r="CK14" s="101" t="s">
        <v>15</v>
      </c>
      <c r="CL14" s="101" t="s">
        <v>15</v>
      </c>
      <c r="CM14" s="101" t="s">
        <v>15</v>
      </c>
      <c r="CN14" s="101" t="s">
        <v>15</v>
      </c>
      <c r="CO14" s="101" t="s">
        <v>15</v>
      </c>
      <c r="CP14" s="101" t="s">
        <v>15</v>
      </c>
      <c r="CQ14" s="101" t="s">
        <v>15</v>
      </c>
      <c r="CR14" s="101" t="s">
        <v>15</v>
      </c>
      <c r="CS14" s="101" t="s">
        <v>15</v>
      </c>
      <c r="CT14" s="101" t="s">
        <v>15</v>
      </c>
      <c r="CU14" s="103" t="s">
        <v>15</v>
      </c>
    </row>
    <row r="15" spans="1:99" ht="15" customHeight="1">
      <c r="A15" s="159" t="s">
        <v>15</v>
      </c>
      <c r="B15" s="160" t="s">
        <v>15</v>
      </c>
      <c r="C15" s="160" t="s">
        <v>15</v>
      </c>
      <c r="D15" s="160" t="s">
        <v>15</v>
      </c>
      <c r="E15" s="108" t="s">
        <v>15</v>
      </c>
      <c r="F15" s="108" t="s">
        <v>15</v>
      </c>
      <c r="G15" s="108" t="s">
        <v>15</v>
      </c>
      <c r="H15" s="108" t="s">
        <v>15</v>
      </c>
      <c r="I15" s="108" t="s">
        <v>15</v>
      </c>
      <c r="J15" s="108" t="s">
        <v>15</v>
      </c>
      <c r="K15" s="108" t="s">
        <v>15</v>
      </c>
      <c r="L15" s="108" t="s">
        <v>15</v>
      </c>
      <c r="M15" s="108" t="s">
        <v>15</v>
      </c>
      <c r="N15" s="108" t="s">
        <v>15</v>
      </c>
      <c r="O15" s="108" t="s">
        <v>15</v>
      </c>
      <c r="P15" s="108" t="s">
        <v>15</v>
      </c>
      <c r="Q15" s="108" t="s">
        <v>15</v>
      </c>
      <c r="R15" s="108" t="s">
        <v>15</v>
      </c>
      <c r="S15" s="108" t="s">
        <v>15</v>
      </c>
      <c r="T15" s="108" t="s">
        <v>15</v>
      </c>
      <c r="U15" s="108" t="s">
        <v>15</v>
      </c>
      <c r="V15" s="108" t="s">
        <v>15</v>
      </c>
      <c r="W15" s="108" t="s">
        <v>15</v>
      </c>
      <c r="X15" s="108" t="s">
        <v>15</v>
      </c>
      <c r="Y15" s="108" t="s">
        <v>15</v>
      </c>
      <c r="Z15" s="108" t="s">
        <v>15</v>
      </c>
      <c r="AA15" s="108" t="s">
        <v>15</v>
      </c>
      <c r="AB15" s="108" t="s">
        <v>15</v>
      </c>
      <c r="AC15" s="108" t="s">
        <v>15</v>
      </c>
      <c r="AD15" s="108" t="s">
        <v>15</v>
      </c>
      <c r="AE15" s="108" t="s">
        <v>15</v>
      </c>
      <c r="AF15" s="108" t="s">
        <v>15</v>
      </c>
      <c r="AG15" s="108" t="s">
        <v>15</v>
      </c>
      <c r="AH15" s="108" t="s">
        <v>15</v>
      </c>
      <c r="AI15" s="108" t="s">
        <v>15</v>
      </c>
      <c r="AJ15" s="108" t="s">
        <v>15</v>
      </c>
      <c r="AK15" s="108" t="s">
        <v>15</v>
      </c>
      <c r="AL15" s="108" t="s">
        <v>15</v>
      </c>
      <c r="AM15" s="108" t="s">
        <v>15</v>
      </c>
      <c r="AN15" s="108" t="s">
        <v>15</v>
      </c>
      <c r="AO15" s="108" t="s">
        <v>15</v>
      </c>
      <c r="AP15" s="108" t="s">
        <v>15</v>
      </c>
      <c r="AQ15" s="108" t="s">
        <v>15</v>
      </c>
      <c r="AR15" s="108" t="s">
        <v>15</v>
      </c>
      <c r="AS15" s="108" t="s">
        <v>15</v>
      </c>
      <c r="AT15" s="108" t="s">
        <v>15</v>
      </c>
      <c r="AU15" s="108" t="s">
        <v>15</v>
      </c>
      <c r="AV15" s="108" t="s">
        <v>15</v>
      </c>
      <c r="AW15" s="108" t="s">
        <v>15</v>
      </c>
      <c r="AX15" s="108" t="s">
        <v>15</v>
      </c>
      <c r="AY15" s="108" t="s">
        <v>15</v>
      </c>
      <c r="AZ15" s="108" t="s">
        <v>15</v>
      </c>
      <c r="BA15" s="108" t="s">
        <v>15</v>
      </c>
      <c r="BB15" s="108" t="s">
        <v>15</v>
      </c>
      <c r="BC15" s="108" t="s">
        <v>15</v>
      </c>
      <c r="BD15" s="108" t="s">
        <v>15</v>
      </c>
      <c r="BE15" s="108" t="s">
        <v>15</v>
      </c>
      <c r="BF15" s="108" t="s">
        <v>15</v>
      </c>
      <c r="BG15" s="108" t="s">
        <v>15</v>
      </c>
      <c r="BH15" s="108" t="s">
        <v>15</v>
      </c>
      <c r="BI15" s="171" t="s">
        <v>76</v>
      </c>
      <c r="BJ15" s="171" t="s">
        <v>76</v>
      </c>
      <c r="BK15" s="171" t="s">
        <v>76</v>
      </c>
      <c r="BL15" s="171" t="s">
        <v>76</v>
      </c>
      <c r="BM15" s="171" t="s">
        <v>76</v>
      </c>
      <c r="BN15" s="171" t="s">
        <v>76</v>
      </c>
      <c r="BO15" s="171" t="s">
        <v>76</v>
      </c>
      <c r="BP15" s="171" t="s">
        <v>76</v>
      </c>
      <c r="BQ15" s="171" t="s">
        <v>76</v>
      </c>
      <c r="BR15" s="171" t="s">
        <v>76</v>
      </c>
      <c r="BS15" s="171" t="s">
        <v>76</v>
      </c>
      <c r="BT15" s="108" t="s">
        <v>15</v>
      </c>
      <c r="BU15" s="108" t="s">
        <v>15</v>
      </c>
      <c r="BV15" s="108" t="s">
        <v>15</v>
      </c>
      <c r="BW15" s="108" t="s">
        <v>15</v>
      </c>
      <c r="BX15" s="108" t="s">
        <v>15</v>
      </c>
      <c r="BY15" s="108" t="s">
        <v>15</v>
      </c>
      <c r="BZ15" s="108" t="s">
        <v>15</v>
      </c>
      <c r="CA15" s="108" t="s">
        <v>15</v>
      </c>
      <c r="CB15" s="108" t="s">
        <v>15</v>
      </c>
      <c r="CC15" s="108" t="s">
        <v>15</v>
      </c>
      <c r="CD15" s="108" t="s">
        <v>15</v>
      </c>
      <c r="CE15" s="108" t="s">
        <v>15</v>
      </c>
      <c r="CF15" s="108" t="s">
        <v>15</v>
      </c>
      <c r="CG15" s="108" t="s">
        <v>15</v>
      </c>
      <c r="CH15" s="108" t="s">
        <v>15</v>
      </c>
      <c r="CI15" s="108" t="s">
        <v>15</v>
      </c>
      <c r="CJ15" s="108" t="s">
        <v>15</v>
      </c>
      <c r="CK15" s="108" t="s">
        <v>15</v>
      </c>
      <c r="CL15" s="108" t="s">
        <v>15</v>
      </c>
      <c r="CM15" s="108" t="s">
        <v>15</v>
      </c>
      <c r="CN15" s="108" t="s">
        <v>15</v>
      </c>
      <c r="CO15" s="108" t="s">
        <v>15</v>
      </c>
      <c r="CP15" s="108" t="s">
        <v>15</v>
      </c>
      <c r="CQ15" s="108" t="s">
        <v>15</v>
      </c>
      <c r="CR15" s="108" t="s">
        <v>15</v>
      </c>
      <c r="CS15" s="108" t="s">
        <v>15</v>
      </c>
      <c r="CT15" s="108" t="s">
        <v>15</v>
      </c>
      <c r="CU15" s="110" t="s">
        <v>15</v>
      </c>
    </row>
    <row r="16" spans="1:99" ht="15" customHeight="1">
      <c r="A16" s="173" t="s">
        <v>410</v>
      </c>
      <c r="B16" s="174" t="s">
        <v>15</v>
      </c>
      <c r="C16" s="174" t="s">
        <v>15</v>
      </c>
      <c r="D16" s="174" t="s">
        <v>15</v>
      </c>
      <c r="E16" s="175" t="s">
        <v>15</v>
      </c>
      <c r="F16" s="175" t="s">
        <v>15</v>
      </c>
      <c r="G16" s="175" t="s">
        <v>15</v>
      </c>
      <c r="H16" s="175" t="s">
        <v>15</v>
      </c>
      <c r="I16" s="175" t="s">
        <v>15</v>
      </c>
      <c r="J16" s="176" t="s">
        <v>15</v>
      </c>
      <c r="K16" s="176" t="s">
        <v>15</v>
      </c>
      <c r="L16" s="175" t="s">
        <v>15</v>
      </c>
      <c r="M16" s="175" t="s">
        <v>15</v>
      </c>
      <c r="N16" s="176" t="s">
        <v>15</v>
      </c>
      <c r="O16" s="175" t="s">
        <v>15</v>
      </c>
      <c r="P16" s="175" t="s">
        <v>15</v>
      </c>
      <c r="Q16" s="175" t="s">
        <v>15</v>
      </c>
      <c r="R16" s="175" t="s">
        <v>15</v>
      </c>
      <c r="S16" s="175" t="s">
        <v>15</v>
      </c>
      <c r="T16" s="175" t="s">
        <v>15</v>
      </c>
      <c r="U16" s="175" t="s">
        <v>15</v>
      </c>
      <c r="V16" s="175" t="s">
        <v>15</v>
      </c>
      <c r="W16" s="175" t="s">
        <v>15</v>
      </c>
      <c r="X16" s="175" t="s">
        <v>15</v>
      </c>
      <c r="Y16" s="175" t="s">
        <v>15</v>
      </c>
      <c r="Z16" s="175" t="s">
        <v>15</v>
      </c>
      <c r="AA16" s="175" t="s">
        <v>15</v>
      </c>
      <c r="AB16" s="175" t="s">
        <v>15</v>
      </c>
      <c r="AC16" s="175" t="s">
        <v>15</v>
      </c>
      <c r="AD16" s="175" t="s">
        <v>15</v>
      </c>
      <c r="AE16" s="175" t="s">
        <v>15</v>
      </c>
      <c r="AF16" s="175" t="s">
        <v>15</v>
      </c>
      <c r="AG16" s="175" t="s">
        <v>15</v>
      </c>
      <c r="AH16" s="175" t="s">
        <v>15</v>
      </c>
      <c r="AI16" s="175" t="s">
        <v>15</v>
      </c>
      <c r="AJ16" s="175" t="s">
        <v>15</v>
      </c>
      <c r="AK16" s="175" t="s">
        <v>15</v>
      </c>
      <c r="AL16" s="175" t="s">
        <v>15</v>
      </c>
      <c r="AM16" s="175" t="s">
        <v>15</v>
      </c>
      <c r="AN16" s="175" t="s">
        <v>15</v>
      </c>
      <c r="AO16" s="175" t="s">
        <v>15</v>
      </c>
      <c r="AP16" s="175" t="s">
        <v>15</v>
      </c>
      <c r="AQ16" s="175" t="s">
        <v>15</v>
      </c>
      <c r="AR16" s="175" t="s">
        <v>15</v>
      </c>
      <c r="AS16" s="175" t="s">
        <v>15</v>
      </c>
      <c r="AT16" s="175" t="s">
        <v>15</v>
      </c>
      <c r="AU16" s="175" t="s">
        <v>15</v>
      </c>
      <c r="AV16" s="175" t="s">
        <v>15</v>
      </c>
      <c r="AW16" s="175" t="s">
        <v>15</v>
      </c>
      <c r="AX16" s="175" t="s">
        <v>15</v>
      </c>
      <c r="AY16" s="175" t="s">
        <v>15</v>
      </c>
      <c r="AZ16" s="175" t="s">
        <v>15</v>
      </c>
      <c r="BA16" s="176" t="s">
        <v>15</v>
      </c>
      <c r="BB16" s="176" t="s">
        <v>15</v>
      </c>
      <c r="BC16" s="175" t="s">
        <v>15</v>
      </c>
      <c r="BD16" s="175" t="s">
        <v>15</v>
      </c>
      <c r="BE16" s="175" t="s">
        <v>15</v>
      </c>
      <c r="BF16" s="175" t="s">
        <v>15</v>
      </c>
      <c r="BG16" s="175" t="s">
        <v>15</v>
      </c>
      <c r="BH16" s="175" t="s">
        <v>15</v>
      </c>
      <c r="BI16" s="175" t="s">
        <v>15</v>
      </c>
      <c r="BJ16" s="175" t="s">
        <v>15</v>
      </c>
      <c r="BK16" s="175" t="s">
        <v>15</v>
      </c>
      <c r="BL16" s="175" t="s">
        <v>15</v>
      </c>
      <c r="BM16" s="175" t="s">
        <v>15</v>
      </c>
      <c r="BN16" s="175" t="s">
        <v>15</v>
      </c>
      <c r="BO16" s="175" t="s">
        <v>15</v>
      </c>
      <c r="BP16" s="175" t="s">
        <v>15</v>
      </c>
      <c r="BQ16" s="175" t="s">
        <v>15</v>
      </c>
      <c r="BR16" s="176" t="s">
        <v>15</v>
      </c>
      <c r="BS16" s="175" t="s">
        <v>15</v>
      </c>
      <c r="BT16" s="175" t="s">
        <v>15</v>
      </c>
      <c r="BU16" s="175" t="s">
        <v>15</v>
      </c>
      <c r="BV16" s="175" t="s">
        <v>15</v>
      </c>
      <c r="BW16" s="175" t="s">
        <v>15</v>
      </c>
      <c r="BX16" s="175" t="s">
        <v>15</v>
      </c>
      <c r="BY16" s="175" t="s">
        <v>15</v>
      </c>
      <c r="BZ16" s="175" t="s">
        <v>15</v>
      </c>
      <c r="CA16" s="175" t="s">
        <v>15</v>
      </c>
      <c r="CB16" s="175" t="s">
        <v>15</v>
      </c>
      <c r="CC16" s="176" t="s">
        <v>15</v>
      </c>
      <c r="CD16" s="176" t="s">
        <v>15</v>
      </c>
      <c r="CE16" s="176" t="s">
        <v>15</v>
      </c>
      <c r="CF16" s="176" t="s">
        <v>15</v>
      </c>
      <c r="CG16" s="176" t="s">
        <v>15</v>
      </c>
      <c r="CH16" s="175" t="s">
        <v>15</v>
      </c>
      <c r="CI16" s="175" t="s">
        <v>15</v>
      </c>
      <c r="CJ16" s="175" t="s">
        <v>15</v>
      </c>
      <c r="CK16" s="175" t="s">
        <v>15</v>
      </c>
      <c r="CL16" s="175" t="s">
        <v>15</v>
      </c>
      <c r="CM16" s="175" t="s">
        <v>15</v>
      </c>
      <c r="CN16" s="175" t="s">
        <v>15</v>
      </c>
      <c r="CO16" s="176" t="s">
        <v>15</v>
      </c>
      <c r="CP16" s="175" t="s">
        <v>15</v>
      </c>
      <c r="CQ16" s="175" t="s">
        <v>15</v>
      </c>
      <c r="CR16" s="175" t="s">
        <v>15</v>
      </c>
      <c r="CS16" s="175" t="s">
        <v>15</v>
      </c>
      <c r="CT16" s="175" t="s">
        <v>15</v>
      </c>
      <c r="CU16" s="175" t="s">
        <v>15</v>
      </c>
    </row>
    <row r="18" ht="14.25">
      <c r="AX18" s="58" t="s">
        <v>565</v>
      </c>
    </row>
  </sheetData>
  <sheetProtection/>
  <mergeCells count="11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U17"/>
  <sheetViews>
    <sheetView workbookViewId="0" topLeftCell="AT1">
      <selection activeCell="AX1" sqref="AX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AX1" s="57" t="s">
        <v>566</v>
      </c>
    </row>
    <row r="2" ht="14.25">
      <c r="CU2" s="59" t="s">
        <v>567</v>
      </c>
    </row>
    <row r="3" spans="1:99" ht="15">
      <c r="A3" s="43" t="s">
        <v>2</v>
      </c>
      <c r="AX3" s="58" t="s">
        <v>3</v>
      </c>
      <c r="CU3" s="59" t="s">
        <v>4</v>
      </c>
    </row>
    <row r="4" spans="1:99" ht="15" customHeight="1">
      <c r="A4" s="170" t="s">
        <v>7</v>
      </c>
      <c r="B4" s="154" t="s">
        <v>15</v>
      </c>
      <c r="C4" s="154" t="s">
        <v>15</v>
      </c>
      <c r="D4" s="154" t="s">
        <v>15</v>
      </c>
      <c r="E4" s="154" t="s">
        <v>194</v>
      </c>
      <c r="F4" s="95" t="s">
        <v>300</v>
      </c>
      <c r="G4" s="95" t="s">
        <v>15</v>
      </c>
      <c r="H4" s="95" t="s">
        <v>15</v>
      </c>
      <c r="I4" s="95" t="s">
        <v>15</v>
      </c>
      <c r="J4" s="95" t="s">
        <v>15</v>
      </c>
      <c r="K4" s="95" t="s">
        <v>15</v>
      </c>
      <c r="L4" s="95" t="s">
        <v>15</v>
      </c>
      <c r="M4" s="95" t="s">
        <v>15</v>
      </c>
      <c r="N4" s="95" t="s">
        <v>15</v>
      </c>
      <c r="O4" s="95" t="s">
        <v>15</v>
      </c>
      <c r="P4" s="95" t="s">
        <v>301</v>
      </c>
      <c r="Q4" s="95" t="s">
        <v>15</v>
      </c>
      <c r="R4" s="95" t="s">
        <v>15</v>
      </c>
      <c r="S4" s="95" t="s">
        <v>15</v>
      </c>
      <c r="T4" s="95" t="s">
        <v>15</v>
      </c>
      <c r="U4" s="95" t="s">
        <v>15</v>
      </c>
      <c r="V4" s="95" t="s">
        <v>15</v>
      </c>
      <c r="W4" s="95" t="s">
        <v>15</v>
      </c>
      <c r="X4" s="95" t="s">
        <v>15</v>
      </c>
      <c r="Y4" s="95" t="s">
        <v>15</v>
      </c>
      <c r="Z4" s="95" t="s">
        <v>15</v>
      </c>
      <c r="AA4" s="95" t="s">
        <v>15</v>
      </c>
      <c r="AB4" s="95" t="s">
        <v>15</v>
      </c>
      <c r="AC4" s="95" t="s">
        <v>15</v>
      </c>
      <c r="AD4" s="95" t="s">
        <v>15</v>
      </c>
      <c r="AE4" s="95" t="s">
        <v>15</v>
      </c>
      <c r="AF4" s="95" t="s">
        <v>15</v>
      </c>
      <c r="AG4" s="95" t="s">
        <v>15</v>
      </c>
      <c r="AH4" s="95" t="s">
        <v>15</v>
      </c>
      <c r="AI4" s="95" t="s">
        <v>15</v>
      </c>
      <c r="AJ4" s="95" t="s">
        <v>15</v>
      </c>
      <c r="AK4" s="95" t="s">
        <v>15</v>
      </c>
      <c r="AL4" s="95" t="s">
        <v>15</v>
      </c>
      <c r="AM4" s="95" t="s">
        <v>15</v>
      </c>
      <c r="AN4" s="95" t="s">
        <v>15</v>
      </c>
      <c r="AO4" s="95" t="s">
        <v>15</v>
      </c>
      <c r="AP4" s="95" t="s">
        <v>15</v>
      </c>
      <c r="AQ4" s="95" t="s">
        <v>15</v>
      </c>
      <c r="AR4" s="95" t="s">
        <v>302</v>
      </c>
      <c r="AS4" s="95" t="s">
        <v>15</v>
      </c>
      <c r="AT4" s="95" t="s">
        <v>15</v>
      </c>
      <c r="AU4" s="95" t="s">
        <v>15</v>
      </c>
      <c r="AV4" s="95" t="s">
        <v>15</v>
      </c>
      <c r="AW4" s="95" t="s">
        <v>15</v>
      </c>
      <c r="AX4" s="95" t="s">
        <v>15</v>
      </c>
      <c r="AY4" s="95" t="s">
        <v>15</v>
      </c>
      <c r="AZ4" s="95" t="s">
        <v>15</v>
      </c>
      <c r="BA4" s="95" t="s">
        <v>15</v>
      </c>
      <c r="BB4" s="95" t="s">
        <v>15</v>
      </c>
      <c r="BC4" s="95" t="s">
        <v>15</v>
      </c>
      <c r="BD4" s="95" t="s">
        <v>15</v>
      </c>
      <c r="BE4" s="95" t="s">
        <v>15</v>
      </c>
      <c r="BF4" s="95" t="s">
        <v>15</v>
      </c>
      <c r="BG4" s="95" t="s">
        <v>15</v>
      </c>
      <c r="BH4" s="95" t="s">
        <v>15</v>
      </c>
      <c r="BI4" s="95" t="s">
        <v>550</v>
      </c>
      <c r="BJ4" s="95" t="s">
        <v>15</v>
      </c>
      <c r="BK4" s="95" t="s">
        <v>15</v>
      </c>
      <c r="BL4" s="95" t="s">
        <v>15</v>
      </c>
      <c r="BM4" s="95" t="s">
        <v>15</v>
      </c>
      <c r="BN4" s="95" t="s">
        <v>15</v>
      </c>
      <c r="BO4" s="95" t="s">
        <v>15</v>
      </c>
      <c r="BP4" s="95" t="s">
        <v>15</v>
      </c>
      <c r="BQ4" s="95" t="s">
        <v>15</v>
      </c>
      <c r="BR4" s="95" t="s">
        <v>15</v>
      </c>
      <c r="BS4" s="95" t="s">
        <v>15</v>
      </c>
      <c r="BT4" s="95" t="s">
        <v>381</v>
      </c>
      <c r="BU4" s="95" t="s">
        <v>15</v>
      </c>
      <c r="BV4" s="95" t="s">
        <v>15</v>
      </c>
      <c r="BW4" s="95" t="s">
        <v>15</v>
      </c>
      <c r="BX4" s="95" t="s">
        <v>15</v>
      </c>
      <c r="BY4" s="95" t="s">
        <v>15</v>
      </c>
      <c r="BZ4" s="95" t="s">
        <v>15</v>
      </c>
      <c r="CA4" s="95" t="s">
        <v>15</v>
      </c>
      <c r="CB4" s="95" t="s">
        <v>15</v>
      </c>
      <c r="CC4" s="95" t="s">
        <v>15</v>
      </c>
      <c r="CD4" s="95" t="s">
        <v>15</v>
      </c>
      <c r="CE4" s="95" t="s">
        <v>15</v>
      </c>
      <c r="CF4" s="95" t="s">
        <v>15</v>
      </c>
      <c r="CG4" s="95" t="s">
        <v>15</v>
      </c>
      <c r="CH4" s="95" t="s">
        <v>15</v>
      </c>
      <c r="CI4" s="95" t="s">
        <v>15</v>
      </c>
      <c r="CJ4" s="95" t="s">
        <v>551</v>
      </c>
      <c r="CK4" s="95" t="s">
        <v>15</v>
      </c>
      <c r="CL4" s="95" t="s">
        <v>15</v>
      </c>
      <c r="CM4" s="95" t="s">
        <v>15</v>
      </c>
      <c r="CN4" s="95" t="s">
        <v>15</v>
      </c>
      <c r="CO4" s="95" t="s">
        <v>552</v>
      </c>
      <c r="CP4" s="95" t="s">
        <v>15</v>
      </c>
      <c r="CQ4" s="95" t="s">
        <v>15</v>
      </c>
      <c r="CR4" s="154" t="s">
        <v>309</v>
      </c>
      <c r="CS4" s="154" t="s">
        <v>15</v>
      </c>
      <c r="CT4" s="154" t="s">
        <v>15</v>
      </c>
      <c r="CU4" s="161" t="s">
        <v>15</v>
      </c>
    </row>
    <row r="5" spans="1:99" ht="15" customHeight="1">
      <c r="A5" s="155" t="s">
        <v>192</v>
      </c>
      <c r="B5" s="156" t="s">
        <v>15</v>
      </c>
      <c r="C5" s="156" t="s">
        <v>15</v>
      </c>
      <c r="D5" s="156" t="s">
        <v>193</v>
      </c>
      <c r="E5" s="156" t="s">
        <v>15</v>
      </c>
      <c r="F5" s="156" t="s">
        <v>172</v>
      </c>
      <c r="G5" s="156" t="s">
        <v>310</v>
      </c>
      <c r="H5" s="156" t="s">
        <v>311</v>
      </c>
      <c r="I5" s="156" t="s">
        <v>312</v>
      </c>
      <c r="J5" s="156" t="s">
        <v>319</v>
      </c>
      <c r="K5" s="156" t="s">
        <v>313</v>
      </c>
      <c r="L5" s="156" t="s">
        <v>314</v>
      </c>
      <c r="M5" s="156" t="s">
        <v>315</v>
      </c>
      <c r="N5" s="156" t="s">
        <v>316</v>
      </c>
      <c r="O5" s="156" t="s">
        <v>322</v>
      </c>
      <c r="P5" s="156" t="s">
        <v>172</v>
      </c>
      <c r="Q5" s="156" t="s">
        <v>323</v>
      </c>
      <c r="R5" s="156" t="s">
        <v>324</v>
      </c>
      <c r="S5" s="156" t="s">
        <v>325</v>
      </c>
      <c r="T5" s="156" t="s">
        <v>326</v>
      </c>
      <c r="U5" s="156" t="s">
        <v>327</v>
      </c>
      <c r="V5" s="156" t="s">
        <v>328</v>
      </c>
      <c r="W5" s="156" t="s">
        <v>329</v>
      </c>
      <c r="X5" s="156" t="s">
        <v>330</v>
      </c>
      <c r="Y5" s="156" t="s">
        <v>331</v>
      </c>
      <c r="Z5" s="156" t="s">
        <v>332</v>
      </c>
      <c r="AA5" s="156" t="s">
        <v>333</v>
      </c>
      <c r="AB5" s="156" t="s">
        <v>334</v>
      </c>
      <c r="AC5" s="156" t="s">
        <v>335</v>
      </c>
      <c r="AD5" s="156" t="s">
        <v>336</v>
      </c>
      <c r="AE5" s="156" t="s">
        <v>337</v>
      </c>
      <c r="AF5" s="156" t="s">
        <v>338</v>
      </c>
      <c r="AG5" s="156" t="s">
        <v>339</v>
      </c>
      <c r="AH5" s="156" t="s">
        <v>340</v>
      </c>
      <c r="AI5" s="156" t="s">
        <v>341</v>
      </c>
      <c r="AJ5" s="156" t="s">
        <v>342</v>
      </c>
      <c r="AK5" s="156" t="s">
        <v>343</v>
      </c>
      <c r="AL5" s="156" t="s">
        <v>344</v>
      </c>
      <c r="AM5" s="156" t="s">
        <v>345</v>
      </c>
      <c r="AN5" s="156" t="s">
        <v>346</v>
      </c>
      <c r="AO5" s="156" t="s">
        <v>347</v>
      </c>
      <c r="AP5" s="156" t="s">
        <v>348</v>
      </c>
      <c r="AQ5" s="156" t="s">
        <v>349</v>
      </c>
      <c r="AR5" s="156" t="s">
        <v>172</v>
      </c>
      <c r="AS5" s="156" t="s">
        <v>350</v>
      </c>
      <c r="AT5" s="156" t="s">
        <v>351</v>
      </c>
      <c r="AU5" s="156" t="s">
        <v>352</v>
      </c>
      <c r="AV5" s="156" t="s">
        <v>353</v>
      </c>
      <c r="AW5" s="156" t="s">
        <v>354</v>
      </c>
      <c r="AX5" s="156" t="s">
        <v>355</v>
      </c>
      <c r="AY5" s="156" t="s">
        <v>321</v>
      </c>
      <c r="AZ5" s="156" t="s">
        <v>357</v>
      </c>
      <c r="BA5" s="156" t="s">
        <v>358</v>
      </c>
      <c r="BB5" s="156" t="s">
        <v>553</v>
      </c>
      <c r="BC5" s="156" t="s">
        <v>320</v>
      </c>
      <c r="BD5" s="156" t="s">
        <v>554</v>
      </c>
      <c r="BE5" s="156" t="s">
        <v>555</v>
      </c>
      <c r="BF5" s="156" t="s">
        <v>556</v>
      </c>
      <c r="BG5" s="156" t="s">
        <v>557</v>
      </c>
      <c r="BH5" s="156" t="s">
        <v>558</v>
      </c>
      <c r="BI5" s="156" t="s">
        <v>172</v>
      </c>
      <c r="BJ5" s="156" t="s">
        <v>365</v>
      </c>
      <c r="BK5" s="156" t="s">
        <v>366</v>
      </c>
      <c r="BL5" s="156" t="s">
        <v>367</v>
      </c>
      <c r="BM5" s="156" t="s">
        <v>368</v>
      </c>
      <c r="BN5" s="156" t="s">
        <v>369</v>
      </c>
      <c r="BO5" s="156" t="s">
        <v>370</v>
      </c>
      <c r="BP5" s="156" t="s">
        <v>371</v>
      </c>
      <c r="BQ5" s="156" t="s">
        <v>372</v>
      </c>
      <c r="BR5" s="156" t="s">
        <v>373</v>
      </c>
      <c r="BS5" s="156" t="s">
        <v>376</v>
      </c>
      <c r="BT5" s="156" t="s">
        <v>172</v>
      </c>
      <c r="BU5" s="156" t="s">
        <v>365</v>
      </c>
      <c r="BV5" s="156" t="s">
        <v>366</v>
      </c>
      <c r="BW5" s="156" t="s">
        <v>367</v>
      </c>
      <c r="BX5" s="156" t="s">
        <v>368</v>
      </c>
      <c r="BY5" s="156" t="s">
        <v>369</v>
      </c>
      <c r="BZ5" s="156" t="s">
        <v>370</v>
      </c>
      <c r="CA5" s="156" t="s">
        <v>371</v>
      </c>
      <c r="CB5" s="156" t="s">
        <v>377</v>
      </c>
      <c r="CC5" s="156" t="s">
        <v>378</v>
      </c>
      <c r="CD5" s="156" t="s">
        <v>379</v>
      </c>
      <c r="CE5" s="156" t="s">
        <v>380</v>
      </c>
      <c r="CF5" s="156" t="s">
        <v>372</v>
      </c>
      <c r="CG5" s="156" t="s">
        <v>373</v>
      </c>
      <c r="CH5" s="156" t="s">
        <v>559</v>
      </c>
      <c r="CI5" s="156" t="s">
        <v>381</v>
      </c>
      <c r="CJ5" s="156" t="s">
        <v>172</v>
      </c>
      <c r="CK5" s="156" t="s">
        <v>560</v>
      </c>
      <c r="CL5" s="156" t="s">
        <v>561</v>
      </c>
      <c r="CM5" s="156" t="s">
        <v>562</v>
      </c>
      <c r="CN5" s="156" t="s">
        <v>563</v>
      </c>
      <c r="CO5" s="156" t="s">
        <v>172</v>
      </c>
      <c r="CP5" s="156" t="s">
        <v>361</v>
      </c>
      <c r="CQ5" s="156" t="s">
        <v>362</v>
      </c>
      <c r="CR5" s="156" t="s">
        <v>172</v>
      </c>
      <c r="CS5" s="156" t="s">
        <v>389</v>
      </c>
      <c r="CT5" s="156" t="s">
        <v>564</v>
      </c>
      <c r="CU5" s="162" t="s">
        <v>309</v>
      </c>
    </row>
    <row r="6" spans="1:99" ht="15" customHeight="1">
      <c r="A6" s="155" t="s">
        <v>15</v>
      </c>
      <c r="B6" s="156" t="s">
        <v>15</v>
      </c>
      <c r="C6" s="156" t="s">
        <v>15</v>
      </c>
      <c r="D6" s="156" t="s">
        <v>15</v>
      </c>
      <c r="E6" s="156" t="s">
        <v>15</v>
      </c>
      <c r="F6" s="156" t="s">
        <v>15</v>
      </c>
      <c r="G6" s="156" t="s">
        <v>15</v>
      </c>
      <c r="H6" s="156" t="s">
        <v>15</v>
      </c>
      <c r="I6" s="156" t="s">
        <v>15</v>
      </c>
      <c r="J6" s="156" t="s">
        <v>15</v>
      </c>
      <c r="K6" s="156" t="s">
        <v>15</v>
      </c>
      <c r="L6" s="156" t="s">
        <v>15</v>
      </c>
      <c r="M6" s="156" t="s">
        <v>15</v>
      </c>
      <c r="N6" s="156" t="s">
        <v>15</v>
      </c>
      <c r="O6" s="156" t="s">
        <v>15</v>
      </c>
      <c r="P6" s="156" t="s">
        <v>15</v>
      </c>
      <c r="Q6" s="156" t="s">
        <v>15</v>
      </c>
      <c r="R6" s="156" t="s">
        <v>15</v>
      </c>
      <c r="S6" s="156" t="s">
        <v>15</v>
      </c>
      <c r="T6" s="156" t="s">
        <v>15</v>
      </c>
      <c r="U6" s="156" t="s">
        <v>15</v>
      </c>
      <c r="V6" s="156" t="s">
        <v>15</v>
      </c>
      <c r="W6" s="156" t="s">
        <v>15</v>
      </c>
      <c r="X6" s="156" t="s">
        <v>15</v>
      </c>
      <c r="Y6" s="156" t="s">
        <v>15</v>
      </c>
      <c r="Z6" s="156" t="s">
        <v>15</v>
      </c>
      <c r="AA6" s="156" t="s">
        <v>15</v>
      </c>
      <c r="AB6" s="156" t="s">
        <v>15</v>
      </c>
      <c r="AC6" s="156" t="s">
        <v>15</v>
      </c>
      <c r="AD6" s="156" t="s">
        <v>15</v>
      </c>
      <c r="AE6" s="156" t="s">
        <v>15</v>
      </c>
      <c r="AF6" s="156" t="s">
        <v>15</v>
      </c>
      <c r="AG6" s="156" t="s">
        <v>15</v>
      </c>
      <c r="AH6" s="156" t="s">
        <v>15</v>
      </c>
      <c r="AI6" s="156" t="s">
        <v>15</v>
      </c>
      <c r="AJ6" s="156" t="s">
        <v>15</v>
      </c>
      <c r="AK6" s="156" t="s">
        <v>15</v>
      </c>
      <c r="AL6" s="156" t="s">
        <v>15</v>
      </c>
      <c r="AM6" s="156" t="s">
        <v>15</v>
      </c>
      <c r="AN6" s="156" t="s">
        <v>15</v>
      </c>
      <c r="AO6" s="156" t="s">
        <v>15</v>
      </c>
      <c r="AP6" s="156" t="s">
        <v>15</v>
      </c>
      <c r="AQ6" s="156" t="s">
        <v>15</v>
      </c>
      <c r="AR6" s="156" t="s">
        <v>15</v>
      </c>
      <c r="AS6" s="156" t="s">
        <v>15</v>
      </c>
      <c r="AT6" s="156" t="s">
        <v>15</v>
      </c>
      <c r="AU6" s="156" t="s">
        <v>15</v>
      </c>
      <c r="AV6" s="156" t="s">
        <v>15</v>
      </c>
      <c r="AW6" s="156" t="s">
        <v>15</v>
      </c>
      <c r="AX6" s="156" t="s">
        <v>15</v>
      </c>
      <c r="AY6" s="156" t="s">
        <v>15</v>
      </c>
      <c r="AZ6" s="156" t="s">
        <v>15</v>
      </c>
      <c r="BA6" s="156" t="s">
        <v>15</v>
      </c>
      <c r="BB6" s="156" t="s">
        <v>15</v>
      </c>
      <c r="BC6" s="156" t="s">
        <v>15</v>
      </c>
      <c r="BD6" s="156" t="s">
        <v>15</v>
      </c>
      <c r="BE6" s="156" t="s">
        <v>15</v>
      </c>
      <c r="BF6" s="156" t="s">
        <v>15</v>
      </c>
      <c r="BG6" s="156" t="s">
        <v>15</v>
      </c>
      <c r="BH6" s="156" t="s">
        <v>15</v>
      </c>
      <c r="BI6" s="156" t="s">
        <v>15</v>
      </c>
      <c r="BJ6" s="156" t="s">
        <v>15</v>
      </c>
      <c r="BK6" s="156" t="s">
        <v>15</v>
      </c>
      <c r="BL6" s="156" t="s">
        <v>15</v>
      </c>
      <c r="BM6" s="156" t="s">
        <v>15</v>
      </c>
      <c r="BN6" s="156" t="s">
        <v>15</v>
      </c>
      <c r="BO6" s="156" t="s">
        <v>15</v>
      </c>
      <c r="BP6" s="156" t="s">
        <v>15</v>
      </c>
      <c r="BQ6" s="156" t="s">
        <v>15</v>
      </c>
      <c r="BR6" s="156" t="s">
        <v>15</v>
      </c>
      <c r="BS6" s="156" t="s">
        <v>15</v>
      </c>
      <c r="BT6" s="156" t="s">
        <v>15</v>
      </c>
      <c r="BU6" s="156" t="s">
        <v>15</v>
      </c>
      <c r="BV6" s="156" t="s">
        <v>15</v>
      </c>
      <c r="BW6" s="156" t="s">
        <v>15</v>
      </c>
      <c r="BX6" s="156" t="s">
        <v>15</v>
      </c>
      <c r="BY6" s="156" t="s">
        <v>15</v>
      </c>
      <c r="BZ6" s="156" t="s">
        <v>15</v>
      </c>
      <c r="CA6" s="156" t="s">
        <v>15</v>
      </c>
      <c r="CB6" s="156" t="s">
        <v>15</v>
      </c>
      <c r="CC6" s="156" t="s">
        <v>15</v>
      </c>
      <c r="CD6" s="156" t="s">
        <v>15</v>
      </c>
      <c r="CE6" s="156" t="s">
        <v>15</v>
      </c>
      <c r="CF6" s="156" t="s">
        <v>15</v>
      </c>
      <c r="CG6" s="156" t="s">
        <v>15</v>
      </c>
      <c r="CH6" s="156" t="s">
        <v>15</v>
      </c>
      <c r="CI6" s="156" t="s">
        <v>15</v>
      </c>
      <c r="CJ6" s="156" t="s">
        <v>15</v>
      </c>
      <c r="CK6" s="156" t="s">
        <v>15</v>
      </c>
      <c r="CL6" s="156" t="s">
        <v>15</v>
      </c>
      <c r="CM6" s="156" t="s">
        <v>15</v>
      </c>
      <c r="CN6" s="156" t="s">
        <v>15</v>
      </c>
      <c r="CO6" s="156" t="s">
        <v>15</v>
      </c>
      <c r="CP6" s="156" t="s">
        <v>15</v>
      </c>
      <c r="CQ6" s="156" t="s">
        <v>15</v>
      </c>
      <c r="CR6" s="156" t="s">
        <v>15</v>
      </c>
      <c r="CS6" s="156" t="s">
        <v>15</v>
      </c>
      <c r="CT6" s="156" t="s">
        <v>15</v>
      </c>
      <c r="CU6" s="162" t="s">
        <v>15</v>
      </c>
    </row>
    <row r="7" spans="1:99" ht="15" customHeight="1">
      <c r="A7" s="155" t="s">
        <v>15</v>
      </c>
      <c r="B7" s="156" t="s">
        <v>15</v>
      </c>
      <c r="C7" s="156" t="s">
        <v>15</v>
      </c>
      <c r="D7" s="156" t="s">
        <v>15</v>
      </c>
      <c r="E7" s="156" t="s">
        <v>15</v>
      </c>
      <c r="F7" s="156" t="s">
        <v>15</v>
      </c>
      <c r="G7" s="156" t="s">
        <v>15</v>
      </c>
      <c r="H7" s="156" t="s">
        <v>15</v>
      </c>
      <c r="I7" s="156" t="s">
        <v>15</v>
      </c>
      <c r="J7" s="156" t="s">
        <v>15</v>
      </c>
      <c r="K7" s="156" t="s">
        <v>15</v>
      </c>
      <c r="L7" s="156" t="s">
        <v>15</v>
      </c>
      <c r="M7" s="156" t="s">
        <v>15</v>
      </c>
      <c r="N7" s="156" t="s">
        <v>15</v>
      </c>
      <c r="O7" s="156" t="s">
        <v>15</v>
      </c>
      <c r="P7" s="156" t="s">
        <v>15</v>
      </c>
      <c r="Q7" s="156" t="s">
        <v>15</v>
      </c>
      <c r="R7" s="156" t="s">
        <v>15</v>
      </c>
      <c r="S7" s="156" t="s">
        <v>15</v>
      </c>
      <c r="T7" s="156" t="s">
        <v>15</v>
      </c>
      <c r="U7" s="156" t="s">
        <v>15</v>
      </c>
      <c r="V7" s="156" t="s">
        <v>15</v>
      </c>
      <c r="W7" s="156" t="s">
        <v>15</v>
      </c>
      <c r="X7" s="156" t="s">
        <v>15</v>
      </c>
      <c r="Y7" s="156" t="s">
        <v>15</v>
      </c>
      <c r="Z7" s="156" t="s">
        <v>15</v>
      </c>
      <c r="AA7" s="156" t="s">
        <v>15</v>
      </c>
      <c r="AB7" s="156" t="s">
        <v>15</v>
      </c>
      <c r="AC7" s="156" t="s">
        <v>15</v>
      </c>
      <c r="AD7" s="156" t="s">
        <v>15</v>
      </c>
      <c r="AE7" s="156" t="s">
        <v>15</v>
      </c>
      <c r="AF7" s="156" t="s">
        <v>15</v>
      </c>
      <c r="AG7" s="156" t="s">
        <v>15</v>
      </c>
      <c r="AH7" s="156" t="s">
        <v>15</v>
      </c>
      <c r="AI7" s="156" t="s">
        <v>15</v>
      </c>
      <c r="AJ7" s="156" t="s">
        <v>15</v>
      </c>
      <c r="AK7" s="156" t="s">
        <v>15</v>
      </c>
      <c r="AL7" s="156" t="s">
        <v>15</v>
      </c>
      <c r="AM7" s="156" t="s">
        <v>15</v>
      </c>
      <c r="AN7" s="156" t="s">
        <v>15</v>
      </c>
      <c r="AO7" s="156" t="s">
        <v>15</v>
      </c>
      <c r="AP7" s="156" t="s">
        <v>15</v>
      </c>
      <c r="AQ7" s="156" t="s">
        <v>15</v>
      </c>
      <c r="AR7" s="156" t="s">
        <v>15</v>
      </c>
      <c r="AS7" s="156" t="s">
        <v>15</v>
      </c>
      <c r="AT7" s="156" t="s">
        <v>15</v>
      </c>
      <c r="AU7" s="156" t="s">
        <v>15</v>
      </c>
      <c r="AV7" s="156" t="s">
        <v>15</v>
      </c>
      <c r="AW7" s="156" t="s">
        <v>15</v>
      </c>
      <c r="AX7" s="156" t="s">
        <v>15</v>
      </c>
      <c r="AY7" s="156" t="s">
        <v>15</v>
      </c>
      <c r="AZ7" s="156" t="s">
        <v>15</v>
      </c>
      <c r="BA7" s="156" t="s">
        <v>15</v>
      </c>
      <c r="BB7" s="156" t="s">
        <v>15</v>
      </c>
      <c r="BC7" s="156" t="s">
        <v>15</v>
      </c>
      <c r="BD7" s="156" t="s">
        <v>15</v>
      </c>
      <c r="BE7" s="156" t="s">
        <v>15</v>
      </c>
      <c r="BF7" s="156" t="s">
        <v>15</v>
      </c>
      <c r="BG7" s="156" t="s">
        <v>15</v>
      </c>
      <c r="BH7" s="156" t="s">
        <v>15</v>
      </c>
      <c r="BI7" s="156" t="s">
        <v>15</v>
      </c>
      <c r="BJ7" s="156" t="s">
        <v>15</v>
      </c>
      <c r="BK7" s="156" t="s">
        <v>15</v>
      </c>
      <c r="BL7" s="156" t="s">
        <v>15</v>
      </c>
      <c r="BM7" s="156" t="s">
        <v>15</v>
      </c>
      <c r="BN7" s="156" t="s">
        <v>15</v>
      </c>
      <c r="BO7" s="156" t="s">
        <v>15</v>
      </c>
      <c r="BP7" s="156" t="s">
        <v>15</v>
      </c>
      <c r="BQ7" s="156" t="s">
        <v>15</v>
      </c>
      <c r="BR7" s="156" t="s">
        <v>15</v>
      </c>
      <c r="BS7" s="156" t="s">
        <v>15</v>
      </c>
      <c r="BT7" s="156" t="s">
        <v>15</v>
      </c>
      <c r="BU7" s="156" t="s">
        <v>15</v>
      </c>
      <c r="BV7" s="156" t="s">
        <v>15</v>
      </c>
      <c r="BW7" s="156" t="s">
        <v>15</v>
      </c>
      <c r="BX7" s="156" t="s">
        <v>15</v>
      </c>
      <c r="BY7" s="156" t="s">
        <v>15</v>
      </c>
      <c r="BZ7" s="156" t="s">
        <v>15</v>
      </c>
      <c r="CA7" s="156" t="s">
        <v>15</v>
      </c>
      <c r="CB7" s="156" t="s">
        <v>15</v>
      </c>
      <c r="CC7" s="156" t="s">
        <v>15</v>
      </c>
      <c r="CD7" s="156" t="s">
        <v>15</v>
      </c>
      <c r="CE7" s="156" t="s">
        <v>15</v>
      </c>
      <c r="CF7" s="156" t="s">
        <v>15</v>
      </c>
      <c r="CG7" s="156" t="s">
        <v>15</v>
      </c>
      <c r="CH7" s="156" t="s">
        <v>15</v>
      </c>
      <c r="CI7" s="156" t="s">
        <v>15</v>
      </c>
      <c r="CJ7" s="156" t="s">
        <v>15</v>
      </c>
      <c r="CK7" s="156" t="s">
        <v>15</v>
      </c>
      <c r="CL7" s="156" t="s">
        <v>15</v>
      </c>
      <c r="CM7" s="156" t="s">
        <v>15</v>
      </c>
      <c r="CN7" s="156" t="s">
        <v>15</v>
      </c>
      <c r="CO7" s="156" t="s">
        <v>15</v>
      </c>
      <c r="CP7" s="156" t="s">
        <v>15</v>
      </c>
      <c r="CQ7" s="156" t="s">
        <v>15</v>
      </c>
      <c r="CR7" s="156" t="s">
        <v>15</v>
      </c>
      <c r="CS7" s="156" t="s">
        <v>15</v>
      </c>
      <c r="CT7" s="156" t="s">
        <v>15</v>
      </c>
      <c r="CU7" s="162" t="s">
        <v>15</v>
      </c>
    </row>
    <row r="8" spans="1:99" ht="15" customHeight="1">
      <c r="A8" s="155" t="s">
        <v>202</v>
      </c>
      <c r="B8" s="156" t="s">
        <v>203</v>
      </c>
      <c r="C8" s="156" t="s">
        <v>204</v>
      </c>
      <c r="D8" s="156" t="s">
        <v>14</v>
      </c>
      <c r="E8" s="156" t="s">
        <v>16</v>
      </c>
      <c r="F8" s="156" t="s">
        <v>17</v>
      </c>
      <c r="G8" s="156" t="s">
        <v>18</v>
      </c>
      <c r="H8" s="156" t="s">
        <v>19</v>
      </c>
      <c r="I8" s="156" t="s">
        <v>20</v>
      </c>
      <c r="J8" s="156" t="s">
        <v>21</v>
      </c>
      <c r="K8" s="156" t="s">
        <v>22</v>
      </c>
      <c r="L8" s="156" t="s">
        <v>23</v>
      </c>
      <c r="M8" s="156" t="s">
        <v>24</v>
      </c>
      <c r="N8" s="156" t="s">
        <v>67</v>
      </c>
      <c r="O8" s="156" t="s">
        <v>71</v>
      </c>
      <c r="P8" s="156" t="s">
        <v>77</v>
      </c>
      <c r="Q8" s="156" t="s">
        <v>82</v>
      </c>
      <c r="R8" s="156" t="s">
        <v>87</v>
      </c>
      <c r="S8" s="156" t="s">
        <v>92</v>
      </c>
      <c r="T8" s="156" t="s">
        <v>97</v>
      </c>
      <c r="U8" s="156" t="s">
        <v>102</v>
      </c>
      <c r="V8" s="156" t="s">
        <v>107</v>
      </c>
      <c r="W8" s="156" t="s">
        <v>112</v>
      </c>
      <c r="X8" s="156" t="s">
        <v>117</v>
      </c>
      <c r="Y8" s="156" t="s">
        <v>122</v>
      </c>
      <c r="Z8" s="156" t="s">
        <v>127</v>
      </c>
      <c r="AA8" s="156" t="s">
        <v>131</v>
      </c>
      <c r="AB8" s="156" t="s">
        <v>135</v>
      </c>
      <c r="AC8" s="156" t="s">
        <v>139</v>
      </c>
      <c r="AD8" s="156" t="s">
        <v>143</v>
      </c>
      <c r="AE8" s="156" t="s">
        <v>147</v>
      </c>
      <c r="AF8" s="156" t="s">
        <v>151</v>
      </c>
      <c r="AG8" s="156" t="s">
        <v>154</v>
      </c>
      <c r="AH8" s="156" t="s">
        <v>157</v>
      </c>
      <c r="AI8" s="156" t="s">
        <v>27</v>
      </c>
      <c r="AJ8" s="156" t="s">
        <v>32</v>
      </c>
      <c r="AK8" s="156" t="s">
        <v>37</v>
      </c>
      <c r="AL8" s="156" t="s">
        <v>42</v>
      </c>
      <c r="AM8" s="156" t="s">
        <v>47</v>
      </c>
      <c r="AN8" s="156" t="s">
        <v>52</v>
      </c>
      <c r="AO8" s="156" t="s">
        <v>57</v>
      </c>
      <c r="AP8" s="156" t="s">
        <v>61</v>
      </c>
      <c r="AQ8" s="156" t="s">
        <v>65</v>
      </c>
      <c r="AR8" s="156" t="s">
        <v>69</v>
      </c>
      <c r="AS8" s="156" t="s">
        <v>73</v>
      </c>
      <c r="AT8" s="156" t="s">
        <v>79</v>
      </c>
      <c r="AU8" s="156" t="s">
        <v>84</v>
      </c>
      <c r="AV8" s="156" t="s">
        <v>89</v>
      </c>
      <c r="AW8" s="156" t="s">
        <v>94</v>
      </c>
      <c r="AX8" s="156" t="s">
        <v>99</v>
      </c>
      <c r="AY8" s="156" t="s">
        <v>104</v>
      </c>
      <c r="AZ8" s="156" t="s">
        <v>109</v>
      </c>
      <c r="BA8" s="156" t="s">
        <v>114</v>
      </c>
      <c r="BB8" s="156" t="s">
        <v>119</v>
      </c>
      <c r="BC8" s="156" t="s">
        <v>124</v>
      </c>
      <c r="BD8" s="156" t="s">
        <v>129</v>
      </c>
      <c r="BE8" s="156" t="s">
        <v>133</v>
      </c>
      <c r="BF8" s="156" t="s">
        <v>137</v>
      </c>
      <c r="BG8" s="156" t="s">
        <v>140</v>
      </c>
      <c r="BH8" s="156" t="s">
        <v>29</v>
      </c>
      <c r="BI8" s="156" t="s">
        <v>34</v>
      </c>
      <c r="BJ8" s="156" t="s">
        <v>39</v>
      </c>
      <c r="BK8" s="156" t="s">
        <v>44</v>
      </c>
      <c r="BL8" s="156" t="s">
        <v>49</v>
      </c>
      <c r="BM8" s="156" t="s">
        <v>54</v>
      </c>
      <c r="BN8" s="156" t="s">
        <v>59</v>
      </c>
      <c r="BO8" s="156" t="s">
        <v>63</v>
      </c>
      <c r="BP8" s="156" t="s">
        <v>66</v>
      </c>
      <c r="BQ8" s="156" t="s">
        <v>70</v>
      </c>
      <c r="BR8" s="156" t="s">
        <v>75</v>
      </c>
      <c r="BS8" s="156" t="s">
        <v>81</v>
      </c>
      <c r="BT8" s="156" t="s">
        <v>86</v>
      </c>
      <c r="BU8" s="156" t="s">
        <v>91</v>
      </c>
      <c r="BV8" s="156" t="s">
        <v>96</v>
      </c>
      <c r="BW8" s="156" t="s">
        <v>101</v>
      </c>
      <c r="BX8" s="156" t="s">
        <v>106</v>
      </c>
      <c r="BY8" s="156" t="s">
        <v>111</v>
      </c>
      <c r="BZ8" s="156" t="s">
        <v>116</v>
      </c>
      <c r="CA8" s="156" t="s">
        <v>121</v>
      </c>
      <c r="CB8" s="156" t="s">
        <v>126</v>
      </c>
      <c r="CC8" s="156" t="s">
        <v>130</v>
      </c>
      <c r="CD8" s="156" t="s">
        <v>134</v>
      </c>
      <c r="CE8" s="156" t="s">
        <v>138</v>
      </c>
      <c r="CF8" s="156" t="s">
        <v>141</v>
      </c>
      <c r="CG8" s="156" t="s">
        <v>145</v>
      </c>
      <c r="CH8" s="156" t="s">
        <v>149</v>
      </c>
      <c r="CI8" s="156" t="s">
        <v>153</v>
      </c>
      <c r="CJ8" s="156" t="s">
        <v>155</v>
      </c>
      <c r="CK8" s="156" t="s">
        <v>158</v>
      </c>
      <c r="CL8" s="156" t="s">
        <v>392</v>
      </c>
      <c r="CM8" s="156" t="s">
        <v>393</v>
      </c>
      <c r="CN8" s="156" t="s">
        <v>394</v>
      </c>
      <c r="CO8" s="156" t="s">
        <v>395</v>
      </c>
      <c r="CP8" s="156" t="s">
        <v>396</v>
      </c>
      <c r="CQ8" s="156" t="s">
        <v>397</v>
      </c>
      <c r="CR8" s="156" t="s">
        <v>161</v>
      </c>
      <c r="CS8" s="156" t="s">
        <v>162</v>
      </c>
      <c r="CT8" s="156" t="s">
        <v>163</v>
      </c>
      <c r="CU8" s="162" t="s">
        <v>164</v>
      </c>
    </row>
    <row r="9" spans="1:99" ht="15" customHeight="1">
      <c r="A9" s="155" t="s">
        <v>15</v>
      </c>
      <c r="B9" s="156" t="s">
        <v>15</v>
      </c>
      <c r="C9" s="156" t="s">
        <v>15</v>
      </c>
      <c r="D9" s="156" t="s">
        <v>194</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1" t="s">
        <v>15</v>
      </c>
      <c r="U9" s="101" t="s">
        <v>15</v>
      </c>
      <c r="V9" s="101" t="s">
        <v>15</v>
      </c>
      <c r="W9" s="101" t="s">
        <v>15</v>
      </c>
      <c r="X9" s="101" t="s">
        <v>15</v>
      </c>
      <c r="Y9" s="101" t="s">
        <v>15</v>
      </c>
      <c r="Z9" s="101" t="s">
        <v>15</v>
      </c>
      <c r="AA9" s="101" t="s">
        <v>15</v>
      </c>
      <c r="AB9" s="101" t="s">
        <v>15</v>
      </c>
      <c r="AC9" s="101" t="s">
        <v>15</v>
      </c>
      <c r="AD9" s="101" t="s">
        <v>15</v>
      </c>
      <c r="AE9" s="101" t="s">
        <v>15</v>
      </c>
      <c r="AF9" s="101" t="s">
        <v>15</v>
      </c>
      <c r="AG9" s="101" t="s">
        <v>15</v>
      </c>
      <c r="AH9" s="101" t="s">
        <v>15</v>
      </c>
      <c r="AI9" s="101" t="s">
        <v>15</v>
      </c>
      <c r="AJ9" s="101" t="s">
        <v>15</v>
      </c>
      <c r="AK9" s="101" t="s">
        <v>15</v>
      </c>
      <c r="AL9" s="101" t="s">
        <v>15</v>
      </c>
      <c r="AM9" s="101" t="s">
        <v>15</v>
      </c>
      <c r="AN9" s="101" t="s">
        <v>15</v>
      </c>
      <c r="AO9" s="101" t="s">
        <v>15</v>
      </c>
      <c r="AP9" s="101" t="s">
        <v>15</v>
      </c>
      <c r="AQ9" s="101" t="s">
        <v>15</v>
      </c>
      <c r="AR9" s="101" t="s">
        <v>15</v>
      </c>
      <c r="AS9" s="101" t="s">
        <v>15</v>
      </c>
      <c r="AT9" s="101" t="s">
        <v>15</v>
      </c>
      <c r="AU9" s="101" t="s">
        <v>15</v>
      </c>
      <c r="AV9" s="101" t="s">
        <v>15</v>
      </c>
      <c r="AW9" s="101" t="s">
        <v>15</v>
      </c>
      <c r="AX9" s="101" t="s">
        <v>15</v>
      </c>
      <c r="AY9" s="101" t="s">
        <v>15</v>
      </c>
      <c r="AZ9" s="101" t="s">
        <v>15</v>
      </c>
      <c r="BA9" s="101" t="s">
        <v>15</v>
      </c>
      <c r="BB9" s="101" t="s">
        <v>15</v>
      </c>
      <c r="BC9" s="101" t="s">
        <v>15</v>
      </c>
      <c r="BD9" s="101" t="s">
        <v>15</v>
      </c>
      <c r="BE9" s="101" t="s">
        <v>15</v>
      </c>
      <c r="BF9" s="101" t="s">
        <v>15</v>
      </c>
      <c r="BG9" s="101" t="s">
        <v>15</v>
      </c>
      <c r="BH9" s="101" t="s">
        <v>15</v>
      </c>
      <c r="BI9" s="120" t="s">
        <v>76</v>
      </c>
      <c r="BJ9" s="120" t="s">
        <v>76</v>
      </c>
      <c r="BK9" s="120" t="s">
        <v>76</v>
      </c>
      <c r="BL9" s="120" t="s">
        <v>76</v>
      </c>
      <c r="BM9" s="120" t="s">
        <v>76</v>
      </c>
      <c r="BN9" s="120" t="s">
        <v>76</v>
      </c>
      <c r="BO9" s="120" t="s">
        <v>76</v>
      </c>
      <c r="BP9" s="120" t="s">
        <v>76</v>
      </c>
      <c r="BQ9" s="120" t="s">
        <v>76</v>
      </c>
      <c r="BR9" s="120" t="s">
        <v>76</v>
      </c>
      <c r="BS9" s="120" t="s">
        <v>76</v>
      </c>
      <c r="BT9" s="101" t="s">
        <v>15</v>
      </c>
      <c r="BU9" s="101" t="s">
        <v>15</v>
      </c>
      <c r="BV9" s="101" t="s">
        <v>15</v>
      </c>
      <c r="BW9" s="101" t="s">
        <v>15</v>
      </c>
      <c r="BX9" s="101" t="s">
        <v>15</v>
      </c>
      <c r="BY9" s="101" t="s">
        <v>15</v>
      </c>
      <c r="BZ9" s="101" t="s">
        <v>15</v>
      </c>
      <c r="CA9" s="101" t="s">
        <v>15</v>
      </c>
      <c r="CB9" s="101" t="s">
        <v>15</v>
      </c>
      <c r="CC9" s="101" t="s">
        <v>15</v>
      </c>
      <c r="CD9" s="101" t="s">
        <v>15</v>
      </c>
      <c r="CE9" s="101" t="s">
        <v>15</v>
      </c>
      <c r="CF9" s="101" t="s">
        <v>15</v>
      </c>
      <c r="CG9" s="101" t="s">
        <v>15</v>
      </c>
      <c r="CH9" s="120" t="s">
        <v>76</v>
      </c>
      <c r="CI9" s="101" t="s">
        <v>15</v>
      </c>
      <c r="CJ9" s="101" t="s">
        <v>15</v>
      </c>
      <c r="CK9" s="101" t="s">
        <v>15</v>
      </c>
      <c r="CL9" s="101" t="s">
        <v>15</v>
      </c>
      <c r="CM9" s="101" t="s">
        <v>15</v>
      </c>
      <c r="CN9" s="101" t="s">
        <v>15</v>
      </c>
      <c r="CO9" s="101" t="s">
        <v>15</v>
      </c>
      <c r="CP9" s="101" t="s">
        <v>15</v>
      </c>
      <c r="CQ9" s="101" t="s">
        <v>15</v>
      </c>
      <c r="CR9" s="101" t="s">
        <v>15</v>
      </c>
      <c r="CS9" s="101" t="s">
        <v>15</v>
      </c>
      <c r="CT9" s="120" t="s">
        <v>76</v>
      </c>
      <c r="CU9" s="121" t="s">
        <v>76</v>
      </c>
    </row>
    <row r="10" spans="1:99"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1" t="s">
        <v>15</v>
      </c>
      <c r="U10" s="101" t="s">
        <v>15</v>
      </c>
      <c r="V10" s="101" t="s">
        <v>15</v>
      </c>
      <c r="W10" s="101" t="s">
        <v>15</v>
      </c>
      <c r="X10" s="101" t="s">
        <v>15</v>
      </c>
      <c r="Y10" s="101" t="s">
        <v>15</v>
      </c>
      <c r="Z10" s="101" t="s">
        <v>15</v>
      </c>
      <c r="AA10" s="101" t="s">
        <v>15</v>
      </c>
      <c r="AB10" s="101" t="s">
        <v>15</v>
      </c>
      <c r="AC10" s="101" t="s">
        <v>15</v>
      </c>
      <c r="AD10" s="101" t="s">
        <v>15</v>
      </c>
      <c r="AE10" s="101" t="s">
        <v>15</v>
      </c>
      <c r="AF10" s="101" t="s">
        <v>15</v>
      </c>
      <c r="AG10" s="101" t="s">
        <v>15</v>
      </c>
      <c r="AH10" s="101" t="s">
        <v>15</v>
      </c>
      <c r="AI10" s="101" t="s">
        <v>15</v>
      </c>
      <c r="AJ10" s="101" t="s">
        <v>15</v>
      </c>
      <c r="AK10" s="101" t="s">
        <v>15</v>
      </c>
      <c r="AL10" s="101" t="s">
        <v>15</v>
      </c>
      <c r="AM10" s="101" t="s">
        <v>15</v>
      </c>
      <c r="AN10" s="101" t="s">
        <v>15</v>
      </c>
      <c r="AO10" s="101" t="s">
        <v>15</v>
      </c>
      <c r="AP10" s="101" t="s">
        <v>15</v>
      </c>
      <c r="AQ10" s="101" t="s">
        <v>15</v>
      </c>
      <c r="AR10" s="101" t="s">
        <v>15</v>
      </c>
      <c r="AS10" s="101" t="s">
        <v>15</v>
      </c>
      <c r="AT10" s="101" t="s">
        <v>15</v>
      </c>
      <c r="AU10" s="101" t="s">
        <v>15</v>
      </c>
      <c r="AV10" s="101" t="s">
        <v>15</v>
      </c>
      <c r="AW10" s="101" t="s">
        <v>15</v>
      </c>
      <c r="AX10" s="101" t="s">
        <v>15</v>
      </c>
      <c r="AY10" s="101" t="s">
        <v>15</v>
      </c>
      <c r="AZ10" s="101" t="s">
        <v>15</v>
      </c>
      <c r="BA10" s="101" t="s">
        <v>15</v>
      </c>
      <c r="BB10" s="101" t="s">
        <v>15</v>
      </c>
      <c r="BC10" s="101" t="s">
        <v>15</v>
      </c>
      <c r="BD10" s="101" t="s">
        <v>15</v>
      </c>
      <c r="BE10" s="101" t="s">
        <v>15</v>
      </c>
      <c r="BF10" s="101" t="s">
        <v>15</v>
      </c>
      <c r="BG10" s="101" t="s">
        <v>15</v>
      </c>
      <c r="BH10" s="101" t="s">
        <v>15</v>
      </c>
      <c r="BI10" s="120" t="s">
        <v>76</v>
      </c>
      <c r="BJ10" s="120" t="s">
        <v>76</v>
      </c>
      <c r="BK10" s="120" t="s">
        <v>76</v>
      </c>
      <c r="BL10" s="120" t="s">
        <v>76</v>
      </c>
      <c r="BM10" s="120" t="s">
        <v>76</v>
      </c>
      <c r="BN10" s="120" t="s">
        <v>76</v>
      </c>
      <c r="BO10" s="120" t="s">
        <v>76</v>
      </c>
      <c r="BP10" s="120" t="s">
        <v>76</v>
      </c>
      <c r="BQ10" s="120" t="s">
        <v>76</v>
      </c>
      <c r="BR10" s="120" t="s">
        <v>76</v>
      </c>
      <c r="BS10" s="120" t="s">
        <v>76</v>
      </c>
      <c r="BT10" s="101" t="s">
        <v>15</v>
      </c>
      <c r="BU10" s="101" t="s">
        <v>15</v>
      </c>
      <c r="BV10" s="101" t="s">
        <v>15</v>
      </c>
      <c r="BW10" s="101" t="s">
        <v>15</v>
      </c>
      <c r="BX10" s="101" t="s">
        <v>15</v>
      </c>
      <c r="BY10" s="101" t="s">
        <v>15</v>
      </c>
      <c r="BZ10" s="101" t="s">
        <v>15</v>
      </c>
      <c r="CA10" s="101" t="s">
        <v>15</v>
      </c>
      <c r="CB10" s="101" t="s">
        <v>15</v>
      </c>
      <c r="CC10" s="101" t="s">
        <v>15</v>
      </c>
      <c r="CD10" s="101" t="s">
        <v>15</v>
      </c>
      <c r="CE10" s="101" t="s">
        <v>15</v>
      </c>
      <c r="CF10" s="101" t="s">
        <v>15</v>
      </c>
      <c r="CG10" s="101" t="s">
        <v>15</v>
      </c>
      <c r="CH10" s="120" t="s">
        <v>76</v>
      </c>
      <c r="CI10" s="101" t="s">
        <v>15</v>
      </c>
      <c r="CJ10" s="101" t="s">
        <v>15</v>
      </c>
      <c r="CK10" s="101" t="s">
        <v>15</v>
      </c>
      <c r="CL10" s="101" t="s">
        <v>15</v>
      </c>
      <c r="CM10" s="101" t="s">
        <v>15</v>
      </c>
      <c r="CN10" s="101" t="s">
        <v>15</v>
      </c>
      <c r="CO10" s="101" t="s">
        <v>15</v>
      </c>
      <c r="CP10" s="101" t="s">
        <v>15</v>
      </c>
      <c r="CQ10" s="101" t="s">
        <v>15</v>
      </c>
      <c r="CR10" s="101" t="s">
        <v>15</v>
      </c>
      <c r="CS10" s="101" t="s">
        <v>15</v>
      </c>
      <c r="CT10" s="120" t="s">
        <v>76</v>
      </c>
      <c r="CU10" s="121" t="s">
        <v>76</v>
      </c>
    </row>
    <row r="11" spans="1:99"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1" t="s">
        <v>15</v>
      </c>
      <c r="U11" s="101" t="s">
        <v>15</v>
      </c>
      <c r="V11" s="101" t="s">
        <v>15</v>
      </c>
      <c r="W11" s="101" t="s">
        <v>15</v>
      </c>
      <c r="X11" s="101" t="s">
        <v>15</v>
      </c>
      <c r="Y11" s="101" t="s">
        <v>15</v>
      </c>
      <c r="Z11" s="101" t="s">
        <v>15</v>
      </c>
      <c r="AA11" s="101" t="s">
        <v>15</v>
      </c>
      <c r="AB11" s="101" t="s">
        <v>15</v>
      </c>
      <c r="AC11" s="101" t="s">
        <v>15</v>
      </c>
      <c r="AD11" s="101" t="s">
        <v>15</v>
      </c>
      <c r="AE11" s="101" t="s">
        <v>15</v>
      </c>
      <c r="AF11" s="101" t="s">
        <v>15</v>
      </c>
      <c r="AG11" s="101" t="s">
        <v>15</v>
      </c>
      <c r="AH11" s="101" t="s">
        <v>15</v>
      </c>
      <c r="AI11" s="101" t="s">
        <v>15</v>
      </c>
      <c r="AJ11" s="101" t="s">
        <v>15</v>
      </c>
      <c r="AK11" s="101" t="s">
        <v>15</v>
      </c>
      <c r="AL11" s="101" t="s">
        <v>15</v>
      </c>
      <c r="AM11" s="101" t="s">
        <v>15</v>
      </c>
      <c r="AN11" s="101" t="s">
        <v>15</v>
      </c>
      <c r="AO11" s="101" t="s">
        <v>15</v>
      </c>
      <c r="AP11" s="101" t="s">
        <v>15</v>
      </c>
      <c r="AQ11" s="101" t="s">
        <v>15</v>
      </c>
      <c r="AR11" s="101" t="s">
        <v>15</v>
      </c>
      <c r="AS11" s="101" t="s">
        <v>15</v>
      </c>
      <c r="AT11" s="101" t="s">
        <v>15</v>
      </c>
      <c r="AU11" s="101" t="s">
        <v>15</v>
      </c>
      <c r="AV11" s="101" t="s">
        <v>15</v>
      </c>
      <c r="AW11" s="101" t="s">
        <v>15</v>
      </c>
      <c r="AX11" s="101" t="s">
        <v>15</v>
      </c>
      <c r="AY11" s="101" t="s">
        <v>15</v>
      </c>
      <c r="AZ11" s="101" t="s">
        <v>15</v>
      </c>
      <c r="BA11" s="101" t="s">
        <v>15</v>
      </c>
      <c r="BB11" s="101" t="s">
        <v>15</v>
      </c>
      <c r="BC11" s="101" t="s">
        <v>15</v>
      </c>
      <c r="BD11" s="101" t="s">
        <v>15</v>
      </c>
      <c r="BE11" s="101" t="s">
        <v>15</v>
      </c>
      <c r="BF11" s="101" t="s">
        <v>15</v>
      </c>
      <c r="BG11" s="101" t="s">
        <v>15</v>
      </c>
      <c r="BH11" s="101" t="s">
        <v>15</v>
      </c>
      <c r="BI11" s="120" t="s">
        <v>76</v>
      </c>
      <c r="BJ11" s="120" t="s">
        <v>76</v>
      </c>
      <c r="BK11" s="120" t="s">
        <v>76</v>
      </c>
      <c r="BL11" s="120" t="s">
        <v>76</v>
      </c>
      <c r="BM11" s="120" t="s">
        <v>76</v>
      </c>
      <c r="BN11" s="120" t="s">
        <v>76</v>
      </c>
      <c r="BO11" s="120" t="s">
        <v>76</v>
      </c>
      <c r="BP11" s="120" t="s">
        <v>76</v>
      </c>
      <c r="BQ11" s="120" t="s">
        <v>76</v>
      </c>
      <c r="BR11" s="120" t="s">
        <v>76</v>
      </c>
      <c r="BS11" s="120" t="s">
        <v>76</v>
      </c>
      <c r="BT11" s="101" t="s">
        <v>15</v>
      </c>
      <c r="BU11" s="101" t="s">
        <v>15</v>
      </c>
      <c r="BV11" s="101" t="s">
        <v>15</v>
      </c>
      <c r="BW11" s="101" t="s">
        <v>15</v>
      </c>
      <c r="BX11" s="101" t="s">
        <v>15</v>
      </c>
      <c r="BY11" s="101" t="s">
        <v>15</v>
      </c>
      <c r="BZ11" s="101" t="s">
        <v>15</v>
      </c>
      <c r="CA11" s="101" t="s">
        <v>15</v>
      </c>
      <c r="CB11" s="101" t="s">
        <v>15</v>
      </c>
      <c r="CC11" s="101" t="s">
        <v>15</v>
      </c>
      <c r="CD11" s="101" t="s">
        <v>15</v>
      </c>
      <c r="CE11" s="101" t="s">
        <v>15</v>
      </c>
      <c r="CF11" s="101" t="s">
        <v>15</v>
      </c>
      <c r="CG11" s="101" t="s">
        <v>15</v>
      </c>
      <c r="CH11" s="120" t="s">
        <v>76</v>
      </c>
      <c r="CI11" s="101" t="s">
        <v>15</v>
      </c>
      <c r="CJ11" s="101" t="s">
        <v>15</v>
      </c>
      <c r="CK11" s="101" t="s">
        <v>15</v>
      </c>
      <c r="CL11" s="101" t="s">
        <v>15</v>
      </c>
      <c r="CM11" s="101" t="s">
        <v>15</v>
      </c>
      <c r="CN11" s="101" t="s">
        <v>15</v>
      </c>
      <c r="CO11" s="101" t="s">
        <v>15</v>
      </c>
      <c r="CP11" s="101" t="s">
        <v>15</v>
      </c>
      <c r="CQ11" s="101" t="s">
        <v>15</v>
      </c>
      <c r="CR11" s="101" t="s">
        <v>15</v>
      </c>
      <c r="CS11" s="101" t="s">
        <v>15</v>
      </c>
      <c r="CT11" s="120" t="s">
        <v>76</v>
      </c>
      <c r="CU11" s="121" t="s">
        <v>76</v>
      </c>
    </row>
    <row r="12" spans="1:99"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1" t="s">
        <v>15</v>
      </c>
      <c r="U12" s="101" t="s">
        <v>15</v>
      </c>
      <c r="V12" s="101" t="s">
        <v>15</v>
      </c>
      <c r="W12" s="101" t="s">
        <v>15</v>
      </c>
      <c r="X12" s="101" t="s">
        <v>15</v>
      </c>
      <c r="Y12" s="101" t="s">
        <v>15</v>
      </c>
      <c r="Z12" s="101" t="s">
        <v>15</v>
      </c>
      <c r="AA12" s="101" t="s">
        <v>15</v>
      </c>
      <c r="AB12" s="101" t="s">
        <v>15</v>
      </c>
      <c r="AC12" s="101" t="s">
        <v>15</v>
      </c>
      <c r="AD12" s="101" t="s">
        <v>15</v>
      </c>
      <c r="AE12" s="101" t="s">
        <v>15</v>
      </c>
      <c r="AF12" s="101" t="s">
        <v>15</v>
      </c>
      <c r="AG12" s="101" t="s">
        <v>15</v>
      </c>
      <c r="AH12" s="101" t="s">
        <v>15</v>
      </c>
      <c r="AI12" s="101" t="s">
        <v>15</v>
      </c>
      <c r="AJ12" s="101" t="s">
        <v>15</v>
      </c>
      <c r="AK12" s="101" t="s">
        <v>15</v>
      </c>
      <c r="AL12" s="101" t="s">
        <v>15</v>
      </c>
      <c r="AM12" s="101" t="s">
        <v>15</v>
      </c>
      <c r="AN12" s="101" t="s">
        <v>15</v>
      </c>
      <c r="AO12" s="101" t="s">
        <v>15</v>
      </c>
      <c r="AP12" s="101" t="s">
        <v>15</v>
      </c>
      <c r="AQ12" s="101" t="s">
        <v>15</v>
      </c>
      <c r="AR12" s="101" t="s">
        <v>15</v>
      </c>
      <c r="AS12" s="101" t="s">
        <v>15</v>
      </c>
      <c r="AT12" s="101" t="s">
        <v>15</v>
      </c>
      <c r="AU12" s="101" t="s">
        <v>15</v>
      </c>
      <c r="AV12" s="101" t="s">
        <v>15</v>
      </c>
      <c r="AW12" s="101" t="s">
        <v>15</v>
      </c>
      <c r="AX12" s="101" t="s">
        <v>15</v>
      </c>
      <c r="AY12" s="101" t="s">
        <v>15</v>
      </c>
      <c r="AZ12" s="101" t="s">
        <v>15</v>
      </c>
      <c r="BA12" s="101" t="s">
        <v>15</v>
      </c>
      <c r="BB12" s="101" t="s">
        <v>15</v>
      </c>
      <c r="BC12" s="101" t="s">
        <v>15</v>
      </c>
      <c r="BD12" s="101" t="s">
        <v>15</v>
      </c>
      <c r="BE12" s="101" t="s">
        <v>15</v>
      </c>
      <c r="BF12" s="101" t="s">
        <v>15</v>
      </c>
      <c r="BG12" s="101" t="s">
        <v>15</v>
      </c>
      <c r="BH12" s="101" t="s">
        <v>15</v>
      </c>
      <c r="BI12" s="120" t="s">
        <v>76</v>
      </c>
      <c r="BJ12" s="120" t="s">
        <v>76</v>
      </c>
      <c r="BK12" s="120" t="s">
        <v>76</v>
      </c>
      <c r="BL12" s="120" t="s">
        <v>76</v>
      </c>
      <c r="BM12" s="120" t="s">
        <v>76</v>
      </c>
      <c r="BN12" s="120" t="s">
        <v>76</v>
      </c>
      <c r="BO12" s="120" t="s">
        <v>76</v>
      </c>
      <c r="BP12" s="120" t="s">
        <v>76</v>
      </c>
      <c r="BQ12" s="120" t="s">
        <v>76</v>
      </c>
      <c r="BR12" s="120" t="s">
        <v>76</v>
      </c>
      <c r="BS12" s="120" t="s">
        <v>76</v>
      </c>
      <c r="BT12" s="101" t="s">
        <v>15</v>
      </c>
      <c r="BU12" s="101" t="s">
        <v>15</v>
      </c>
      <c r="BV12" s="101" t="s">
        <v>15</v>
      </c>
      <c r="BW12" s="101" t="s">
        <v>15</v>
      </c>
      <c r="BX12" s="101" t="s">
        <v>15</v>
      </c>
      <c r="BY12" s="101" t="s">
        <v>15</v>
      </c>
      <c r="BZ12" s="101" t="s">
        <v>15</v>
      </c>
      <c r="CA12" s="101" t="s">
        <v>15</v>
      </c>
      <c r="CB12" s="101" t="s">
        <v>15</v>
      </c>
      <c r="CC12" s="101" t="s">
        <v>15</v>
      </c>
      <c r="CD12" s="101" t="s">
        <v>15</v>
      </c>
      <c r="CE12" s="101" t="s">
        <v>15</v>
      </c>
      <c r="CF12" s="101" t="s">
        <v>15</v>
      </c>
      <c r="CG12" s="101" t="s">
        <v>15</v>
      </c>
      <c r="CH12" s="120" t="s">
        <v>76</v>
      </c>
      <c r="CI12" s="101" t="s">
        <v>15</v>
      </c>
      <c r="CJ12" s="101" t="s">
        <v>15</v>
      </c>
      <c r="CK12" s="101" t="s">
        <v>15</v>
      </c>
      <c r="CL12" s="101" t="s">
        <v>15</v>
      </c>
      <c r="CM12" s="101" t="s">
        <v>15</v>
      </c>
      <c r="CN12" s="101" t="s">
        <v>15</v>
      </c>
      <c r="CO12" s="101" t="s">
        <v>15</v>
      </c>
      <c r="CP12" s="101" t="s">
        <v>15</v>
      </c>
      <c r="CQ12" s="101" t="s">
        <v>15</v>
      </c>
      <c r="CR12" s="101" t="s">
        <v>15</v>
      </c>
      <c r="CS12" s="101" t="s">
        <v>15</v>
      </c>
      <c r="CT12" s="120" t="s">
        <v>76</v>
      </c>
      <c r="CU12" s="121" t="s">
        <v>76</v>
      </c>
    </row>
    <row r="13" spans="1:99"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1" t="s">
        <v>15</v>
      </c>
      <c r="U13" s="101" t="s">
        <v>15</v>
      </c>
      <c r="V13" s="101" t="s">
        <v>15</v>
      </c>
      <c r="W13" s="101" t="s">
        <v>15</v>
      </c>
      <c r="X13" s="101" t="s">
        <v>15</v>
      </c>
      <c r="Y13" s="101" t="s">
        <v>15</v>
      </c>
      <c r="Z13" s="101" t="s">
        <v>15</v>
      </c>
      <c r="AA13" s="101" t="s">
        <v>15</v>
      </c>
      <c r="AB13" s="101" t="s">
        <v>15</v>
      </c>
      <c r="AC13" s="101" t="s">
        <v>15</v>
      </c>
      <c r="AD13" s="101" t="s">
        <v>15</v>
      </c>
      <c r="AE13" s="101" t="s">
        <v>15</v>
      </c>
      <c r="AF13" s="101" t="s">
        <v>15</v>
      </c>
      <c r="AG13" s="101" t="s">
        <v>15</v>
      </c>
      <c r="AH13" s="101" t="s">
        <v>15</v>
      </c>
      <c r="AI13" s="101" t="s">
        <v>15</v>
      </c>
      <c r="AJ13" s="101" t="s">
        <v>15</v>
      </c>
      <c r="AK13" s="101" t="s">
        <v>15</v>
      </c>
      <c r="AL13" s="101" t="s">
        <v>15</v>
      </c>
      <c r="AM13" s="101" t="s">
        <v>15</v>
      </c>
      <c r="AN13" s="101" t="s">
        <v>15</v>
      </c>
      <c r="AO13" s="101" t="s">
        <v>15</v>
      </c>
      <c r="AP13" s="101" t="s">
        <v>15</v>
      </c>
      <c r="AQ13" s="101" t="s">
        <v>15</v>
      </c>
      <c r="AR13" s="101" t="s">
        <v>15</v>
      </c>
      <c r="AS13" s="101" t="s">
        <v>15</v>
      </c>
      <c r="AT13" s="101" t="s">
        <v>15</v>
      </c>
      <c r="AU13" s="101" t="s">
        <v>15</v>
      </c>
      <c r="AV13" s="101" t="s">
        <v>15</v>
      </c>
      <c r="AW13" s="101" t="s">
        <v>15</v>
      </c>
      <c r="AX13" s="101" t="s">
        <v>15</v>
      </c>
      <c r="AY13" s="101" t="s">
        <v>15</v>
      </c>
      <c r="AZ13" s="101" t="s">
        <v>15</v>
      </c>
      <c r="BA13" s="101" t="s">
        <v>15</v>
      </c>
      <c r="BB13" s="101" t="s">
        <v>15</v>
      </c>
      <c r="BC13" s="101" t="s">
        <v>15</v>
      </c>
      <c r="BD13" s="101" t="s">
        <v>15</v>
      </c>
      <c r="BE13" s="101" t="s">
        <v>15</v>
      </c>
      <c r="BF13" s="101" t="s">
        <v>15</v>
      </c>
      <c r="BG13" s="101" t="s">
        <v>15</v>
      </c>
      <c r="BH13" s="101" t="s">
        <v>15</v>
      </c>
      <c r="BI13" s="120" t="s">
        <v>76</v>
      </c>
      <c r="BJ13" s="120" t="s">
        <v>76</v>
      </c>
      <c r="BK13" s="120" t="s">
        <v>76</v>
      </c>
      <c r="BL13" s="120" t="s">
        <v>76</v>
      </c>
      <c r="BM13" s="120" t="s">
        <v>76</v>
      </c>
      <c r="BN13" s="120" t="s">
        <v>76</v>
      </c>
      <c r="BO13" s="120" t="s">
        <v>76</v>
      </c>
      <c r="BP13" s="120" t="s">
        <v>76</v>
      </c>
      <c r="BQ13" s="120" t="s">
        <v>76</v>
      </c>
      <c r="BR13" s="120" t="s">
        <v>76</v>
      </c>
      <c r="BS13" s="120" t="s">
        <v>76</v>
      </c>
      <c r="BT13" s="101" t="s">
        <v>15</v>
      </c>
      <c r="BU13" s="101" t="s">
        <v>15</v>
      </c>
      <c r="BV13" s="101" t="s">
        <v>15</v>
      </c>
      <c r="BW13" s="101" t="s">
        <v>15</v>
      </c>
      <c r="BX13" s="101" t="s">
        <v>15</v>
      </c>
      <c r="BY13" s="101" t="s">
        <v>15</v>
      </c>
      <c r="BZ13" s="101" t="s">
        <v>15</v>
      </c>
      <c r="CA13" s="101" t="s">
        <v>15</v>
      </c>
      <c r="CB13" s="101" t="s">
        <v>15</v>
      </c>
      <c r="CC13" s="101" t="s">
        <v>15</v>
      </c>
      <c r="CD13" s="101" t="s">
        <v>15</v>
      </c>
      <c r="CE13" s="101" t="s">
        <v>15</v>
      </c>
      <c r="CF13" s="101" t="s">
        <v>15</v>
      </c>
      <c r="CG13" s="101" t="s">
        <v>15</v>
      </c>
      <c r="CH13" s="120" t="s">
        <v>76</v>
      </c>
      <c r="CI13" s="101" t="s">
        <v>15</v>
      </c>
      <c r="CJ13" s="101" t="s">
        <v>15</v>
      </c>
      <c r="CK13" s="101" t="s">
        <v>15</v>
      </c>
      <c r="CL13" s="101" t="s">
        <v>15</v>
      </c>
      <c r="CM13" s="101" t="s">
        <v>15</v>
      </c>
      <c r="CN13" s="101" t="s">
        <v>15</v>
      </c>
      <c r="CO13" s="101" t="s">
        <v>15</v>
      </c>
      <c r="CP13" s="101" t="s">
        <v>15</v>
      </c>
      <c r="CQ13" s="101" t="s">
        <v>15</v>
      </c>
      <c r="CR13" s="101" t="s">
        <v>15</v>
      </c>
      <c r="CS13" s="101" t="s">
        <v>15</v>
      </c>
      <c r="CT13" s="120" t="s">
        <v>76</v>
      </c>
      <c r="CU13" s="121" t="s">
        <v>76</v>
      </c>
    </row>
    <row r="14" spans="1:99" ht="15" customHeight="1">
      <c r="A14" s="157" t="s">
        <v>15</v>
      </c>
      <c r="B14" s="158" t="s">
        <v>15</v>
      </c>
      <c r="C14" s="158" t="s">
        <v>15</v>
      </c>
      <c r="D14" s="158" t="s">
        <v>15</v>
      </c>
      <c r="E14" s="101" t="s">
        <v>15</v>
      </c>
      <c r="F14" s="101" t="s">
        <v>15</v>
      </c>
      <c r="G14" s="101" t="s">
        <v>15</v>
      </c>
      <c r="H14" s="101" t="s">
        <v>15</v>
      </c>
      <c r="I14" s="101" t="s">
        <v>15</v>
      </c>
      <c r="J14" s="101" t="s">
        <v>15</v>
      </c>
      <c r="K14" s="101" t="s">
        <v>15</v>
      </c>
      <c r="L14" s="101" t="s">
        <v>15</v>
      </c>
      <c r="M14" s="101" t="s">
        <v>15</v>
      </c>
      <c r="N14" s="101" t="s">
        <v>15</v>
      </c>
      <c r="O14" s="101" t="s">
        <v>15</v>
      </c>
      <c r="P14" s="101" t="s">
        <v>15</v>
      </c>
      <c r="Q14" s="101" t="s">
        <v>15</v>
      </c>
      <c r="R14" s="101" t="s">
        <v>15</v>
      </c>
      <c r="S14" s="101" t="s">
        <v>15</v>
      </c>
      <c r="T14" s="101" t="s">
        <v>15</v>
      </c>
      <c r="U14" s="101" t="s">
        <v>15</v>
      </c>
      <c r="V14" s="101" t="s">
        <v>15</v>
      </c>
      <c r="W14" s="101" t="s">
        <v>15</v>
      </c>
      <c r="X14" s="101" t="s">
        <v>15</v>
      </c>
      <c r="Y14" s="101" t="s">
        <v>15</v>
      </c>
      <c r="Z14" s="101" t="s">
        <v>15</v>
      </c>
      <c r="AA14" s="101" t="s">
        <v>15</v>
      </c>
      <c r="AB14" s="101" t="s">
        <v>15</v>
      </c>
      <c r="AC14" s="101" t="s">
        <v>15</v>
      </c>
      <c r="AD14" s="101" t="s">
        <v>15</v>
      </c>
      <c r="AE14" s="101" t="s">
        <v>15</v>
      </c>
      <c r="AF14" s="101" t="s">
        <v>15</v>
      </c>
      <c r="AG14" s="101" t="s">
        <v>15</v>
      </c>
      <c r="AH14" s="101" t="s">
        <v>15</v>
      </c>
      <c r="AI14" s="101" t="s">
        <v>15</v>
      </c>
      <c r="AJ14" s="101" t="s">
        <v>15</v>
      </c>
      <c r="AK14" s="101" t="s">
        <v>15</v>
      </c>
      <c r="AL14" s="101" t="s">
        <v>15</v>
      </c>
      <c r="AM14" s="101" t="s">
        <v>15</v>
      </c>
      <c r="AN14" s="101" t="s">
        <v>15</v>
      </c>
      <c r="AO14" s="101" t="s">
        <v>15</v>
      </c>
      <c r="AP14" s="101" t="s">
        <v>15</v>
      </c>
      <c r="AQ14" s="101" t="s">
        <v>15</v>
      </c>
      <c r="AR14" s="101" t="s">
        <v>15</v>
      </c>
      <c r="AS14" s="101" t="s">
        <v>15</v>
      </c>
      <c r="AT14" s="101" t="s">
        <v>15</v>
      </c>
      <c r="AU14" s="101" t="s">
        <v>15</v>
      </c>
      <c r="AV14" s="101" t="s">
        <v>15</v>
      </c>
      <c r="AW14" s="101" t="s">
        <v>15</v>
      </c>
      <c r="AX14" s="101" t="s">
        <v>15</v>
      </c>
      <c r="AY14" s="101" t="s">
        <v>15</v>
      </c>
      <c r="AZ14" s="101" t="s">
        <v>15</v>
      </c>
      <c r="BA14" s="101" t="s">
        <v>15</v>
      </c>
      <c r="BB14" s="101" t="s">
        <v>15</v>
      </c>
      <c r="BC14" s="101" t="s">
        <v>15</v>
      </c>
      <c r="BD14" s="101" t="s">
        <v>15</v>
      </c>
      <c r="BE14" s="101" t="s">
        <v>15</v>
      </c>
      <c r="BF14" s="101" t="s">
        <v>15</v>
      </c>
      <c r="BG14" s="101" t="s">
        <v>15</v>
      </c>
      <c r="BH14" s="101" t="s">
        <v>15</v>
      </c>
      <c r="BI14" s="120" t="s">
        <v>76</v>
      </c>
      <c r="BJ14" s="120" t="s">
        <v>76</v>
      </c>
      <c r="BK14" s="120" t="s">
        <v>76</v>
      </c>
      <c r="BL14" s="120" t="s">
        <v>76</v>
      </c>
      <c r="BM14" s="120" t="s">
        <v>76</v>
      </c>
      <c r="BN14" s="120" t="s">
        <v>76</v>
      </c>
      <c r="BO14" s="120" t="s">
        <v>76</v>
      </c>
      <c r="BP14" s="120" t="s">
        <v>76</v>
      </c>
      <c r="BQ14" s="120" t="s">
        <v>76</v>
      </c>
      <c r="BR14" s="120" t="s">
        <v>76</v>
      </c>
      <c r="BS14" s="120" t="s">
        <v>76</v>
      </c>
      <c r="BT14" s="101" t="s">
        <v>15</v>
      </c>
      <c r="BU14" s="101" t="s">
        <v>15</v>
      </c>
      <c r="BV14" s="101" t="s">
        <v>15</v>
      </c>
      <c r="BW14" s="101" t="s">
        <v>15</v>
      </c>
      <c r="BX14" s="101" t="s">
        <v>15</v>
      </c>
      <c r="BY14" s="101" t="s">
        <v>15</v>
      </c>
      <c r="BZ14" s="101" t="s">
        <v>15</v>
      </c>
      <c r="CA14" s="101" t="s">
        <v>15</v>
      </c>
      <c r="CB14" s="101" t="s">
        <v>15</v>
      </c>
      <c r="CC14" s="101" t="s">
        <v>15</v>
      </c>
      <c r="CD14" s="101" t="s">
        <v>15</v>
      </c>
      <c r="CE14" s="101" t="s">
        <v>15</v>
      </c>
      <c r="CF14" s="101" t="s">
        <v>15</v>
      </c>
      <c r="CG14" s="101" t="s">
        <v>15</v>
      </c>
      <c r="CH14" s="120" t="s">
        <v>76</v>
      </c>
      <c r="CI14" s="101" t="s">
        <v>15</v>
      </c>
      <c r="CJ14" s="101" t="s">
        <v>15</v>
      </c>
      <c r="CK14" s="101" t="s">
        <v>15</v>
      </c>
      <c r="CL14" s="101" t="s">
        <v>15</v>
      </c>
      <c r="CM14" s="101" t="s">
        <v>15</v>
      </c>
      <c r="CN14" s="101" t="s">
        <v>15</v>
      </c>
      <c r="CO14" s="101" t="s">
        <v>15</v>
      </c>
      <c r="CP14" s="101" t="s">
        <v>15</v>
      </c>
      <c r="CQ14" s="101" t="s">
        <v>15</v>
      </c>
      <c r="CR14" s="101" t="s">
        <v>15</v>
      </c>
      <c r="CS14" s="101" t="s">
        <v>15</v>
      </c>
      <c r="CT14" s="120" t="s">
        <v>76</v>
      </c>
      <c r="CU14" s="121" t="s">
        <v>76</v>
      </c>
    </row>
    <row r="15" spans="1:99" ht="15" customHeight="1">
      <c r="A15" s="159" t="s">
        <v>15</v>
      </c>
      <c r="B15" s="160" t="s">
        <v>15</v>
      </c>
      <c r="C15" s="160" t="s">
        <v>15</v>
      </c>
      <c r="D15" s="160" t="s">
        <v>15</v>
      </c>
      <c r="E15" s="108" t="s">
        <v>15</v>
      </c>
      <c r="F15" s="108" t="s">
        <v>15</v>
      </c>
      <c r="G15" s="108" t="s">
        <v>15</v>
      </c>
      <c r="H15" s="108" t="s">
        <v>15</v>
      </c>
      <c r="I15" s="108" t="s">
        <v>15</v>
      </c>
      <c r="J15" s="108" t="s">
        <v>15</v>
      </c>
      <c r="K15" s="108" t="s">
        <v>15</v>
      </c>
      <c r="L15" s="108" t="s">
        <v>15</v>
      </c>
      <c r="M15" s="108" t="s">
        <v>15</v>
      </c>
      <c r="N15" s="108" t="s">
        <v>15</v>
      </c>
      <c r="O15" s="108" t="s">
        <v>15</v>
      </c>
      <c r="P15" s="108" t="s">
        <v>15</v>
      </c>
      <c r="Q15" s="108" t="s">
        <v>15</v>
      </c>
      <c r="R15" s="108" t="s">
        <v>15</v>
      </c>
      <c r="S15" s="108" t="s">
        <v>15</v>
      </c>
      <c r="T15" s="108" t="s">
        <v>15</v>
      </c>
      <c r="U15" s="108" t="s">
        <v>15</v>
      </c>
      <c r="V15" s="108" t="s">
        <v>15</v>
      </c>
      <c r="W15" s="108" t="s">
        <v>15</v>
      </c>
      <c r="X15" s="108" t="s">
        <v>15</v>
      </c>
      <c r="Y15" s="108" t="s">
        <v>15</v>
      </c>
      <c r="Z15" s="108" t="s">
        <v>15</v>
      </c>
      <c r="AA15" s="108" t="s">
        <v>15</v>
      </c>
      <c r="AB15" s="108" t="s">
        <v>15</v>
      </c>
      <c r="AC15" s="108" t="s">
        <v>15</v>
      </c>
      <c r="AD15" s="108" t="s">
        <v>15</v>
      </c>
      <c r="AE15" s="108" t="s">
        <v>15</v>
      </c>
      <c r="AF15" s="108" t="s">
        <v>15</v>
      </c>
      <c r="AG15" s="108" t="s">
        <v>15</v>
      </c>
      <c r="AH15" s="108" t="s">
        <v>15</v>
      </c>
      <c r="AI15" s="108" t="s">
        <v>15</v>
      </c>
      <c r="AJ15" s="108" t="s">
        <v>15</v>
      </c>
      <c r="AK15" s="108" t="s">
        <v>15</v>
      </c>
      <c r="AL15" s="108" t="s">
        <v>15</v>
      </c>
      <c r="AM15" s="108" t="s">
        <v>15</v>
      </c>
      <c r="AN15" s="108" t="s">
        <v>15</v>
      </c>
      <c r="AO15" s="108" t="s">
        <v>15</v>
      </c>
      <c r="AP15" s="108" t="s">
        <v>15</v>
      </c>
      <c r="AQ15" s="108" t="s">
        <v>15</v>
      </c>
      <c r="AR15" s="108" t="s">
        <v>15</v>
      </c>
      <c r="AS15" s="108" t="s">
        <v>15</v>
      </c>
      <c r="AT15" s="108" t="s">
        <v>15</v>
      </c>
      <c r="AU15" s="108" t="s">
        <v>15</v>
      </c>
      <c r="AV15" s="108" t="s">
        <v>15</v>
      </c>
      <c r="AW15" s="108" t="s">
        <v>15</v>
      </c>
      <c r="AX15" s="108" t="s">
        <v>15</v>
      </c>
      <c r="AY15" s="108" t="s">
        <v>15</v>
      </c>
      <c r="AZ15" s="108" t="s">
        <v>15</v>
      </c>
      <c r="BA15" s="108" t="s">
        <v>15</v>
      </c>
      <c r="BB15" s="108" t="s">
        <v>15</v>
      </c>
      <c r="BC15" s="108" t="s">
        <v>15</v>
      </c>
      <c r="BD15" s="108" t="s">
        <v>15</v>
      </c>
      <c r="BE15" s="108" t="s">
        <v>15</v>
      </c>
      <c r="BF15" s="108" t="s">
        <v>15</v>
      </c>
      <c r="BG15" s="108" t="s">
        <v>15</v>
      </c>
      <c r="BH15" s="108" t="s">
        <v>15</v>
      </c>
      <c r="BI15" s="171" t="s">
        <v>76</v>
      </c>
      <c r="BJ15" s="171" t="s">
        <v>76</v>
      </c>
      <c r="BK15" s="171" t="s">
        <v>76</v>
      </c>
      <c r="BL15" s="171" t="s">
        <v>76</v>
      </c>
      <c r="BM15" s="171" t="s">
        <v>76</v>
      </c>
      <c r="BN15" s="171" t="s">
        <v>76</v>
      </c>
      <c r="BO15" s="171" t="s">
        <v>76</v>
      </c>
      <c r="BP15" s="171" t="s">
        <v>76</v>
      </c>
      <c r="BQ15" s="171" t="s">
        <v>76</v>
      </c>
      <c r="BR15" s="171" t="s">
        <v>76</v>
      </c>
      <c r="BS15" s="171" t="s">
        <v>76</v>
      </c>
      <c r="BT15" s="108" t="s">
        <v>15</v>
      </c>
      <c r="BU15" s="108" t="s">
        <v>15</v>
      </c>
      <c r="BV15" s="108" t="s">
        <v>15</v>
      </c>
      <c r="BW15" s="108" t="s">
        <v>15</v>
      </c>
      <c r="BX15" s="108" t="s">
        <v>15</v>
      </c>
      <c r="BY15" s="108" t="s">
        <v>15</v>
      </c>
      <c r="BZ15" s="108" t="s">
        <v>15</v>
      </c>
      <c r="CA15" s="108" t="s">
        <v>15</v>
      </c>
      <c r="CB15" s="108" t="s">
        <v>15</v>
      </c>
      <c r="CC15" s="108" t="s">
        <v>15</v>
      </c>
      <c r="CD15" s="108" t="s">
        <v>15</v>
      </c>
      <c r="CE15" s="108" t="s">
        <v>15</v>
      </c>
      <c r="CF15" s="108" t="s">
        <v>15</v>
      </c>
      <c r="CG15" s="108" t="s">
        <v>15</v>
      </c>
      <c r="CH15" s="171" t="s">
        <v>76</v>
      </c>
      <c r="CI15" s="108" t="s">
        <v>15</v>
      </c>
      <c r="CJ15" s="108" t="s">
        <v>15</v>
      </c>
      <c r="CK15" s="108" t="s">
        <v>15</v>
      </c>
      <c r="CL15" s="108" t="s">
        <v>15</v>
      </c>
      <c r="CM15" s="108" t="s">
        <v>15</v>
      </c>
      <c r="CN15" s="108" t="s">
        <v>15</v>
      </c>
      <c r="CO15" s="108" t="s">
        <v>15</v>
      </c>
      <c r="CP15" s="108" t="s">
        <v>15</v>
      </c>
      <c r="CQ15" s="108" t="s">
        <v>15</v>
      </c>
      <c r="CR15" s="108" t="s">
        <v>15</v>
      </c>
      <c r="CS15" s="108" t="s">
        <v>15</v>
      </c>
      <c r="CT15" s="171" t="s">
        <v>76</v>
      </c>
      <c r="CU15" s="172" t="s">
        <v>76</v>
      </c>
    </row>
    <row r="17" ht="14.25">
      <c r="AX17" s="58" t="s">
        <v>568</v>
      </c>
    </row>
  </sheetData>
  <sheetProtection/>
  <mergeCells count="115">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H1">
      <selection activeCell="N1" sqref="N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2.5">
      <c r="N1" s="57" t="s">
        <v>166</v>
      </c>
    </row>
    <row r="2" ht="14.25">
      <c r="AA2" s="59" t="s">
        <v>167</v>
      </c>
    </row>
    <row r="3" spans="1:27" ht="14.25">
      <c r="A3" s="43" t="s">
        <v>2</v>
      </c>
      <c r="N3" s="58" t="s">
        <v>3</v>
      </c>
      <c r="AA3" s="59" t="s">
        <v>4</v>
      </c>
    </row>
    <row r="4" spans="1:27" ht="15" customHeight="1">
      <c r="A4" s="84" t="s">
        <v>168</v>
      </c>
      <c r="B4" s="85"/>
      <c r="C4" s="85"/>
      <c r="D4" s="85"/>
      <c r="E4" s="85"/>
      <c r="F4" s="85" t="s">
        <v>169</v>
      </c>
      <c r="G4" s="85"/>
      <c r="H4" s="85"/>
      <c r="I4" s="85"/>
      <c r="J4" s="85"/>
      <c r="K4" s="85"/>
      <c r="L4" s="85"/>
      <c r="M4" s="85"/>
      <c r="N4" s="85"/>
      <c r="O4" s="85"/>
      <c r="P4" s="189"/>
      <c r="Q4" s="85" t="s">
        <v>169</v>
      </c>
      <c r="R4" s="85"/>
      <c r="S4" s="85"/>
      <c r="T4" s="85"/>
      <c r="U4" s="85"/>
      <c r="V4" s="85"/>
      <c r="W4" s="85"/>
      <c r="X4" s="85"/>
      <c r="Y4" s="85"/>
      <c r="Z4" s="85"/>
      <c r="AA4" s="189"/>
    </row>
    <row r="5" spans="1:27" ht="14.25" customHeight="1">
      <c r="A5" s="87" t="s">
        <v>170</v>
      </c>
      <c r="B5" s="88" t="s">
        <v>8</v>
      </c>
      <c r="C5" s="88" t="s">
        <v>9</v>
      </c>
      <c r="D5" s="88" t="s">
        <v>10</v>
      </c>
      <c r="E5" s="88" t="s">
        <v>11</v>
      </c>
      <c r="F5" s="88" t="s">
        <v>171</v>
      </c>
      <c r="G5" s="88" t="s">
        <v>8</v>
      </c>
      <c r="H5" s="89" t="s">
        <v>9</v>
      </c>
      <c r="I5" s="89"/>
      <c r="J5" s="89"/>
      <c r="K5" s="89" t="s">
        <v>10</v>
      </c>
      <c r="L5" s="89"/>
      <c r="M5" s="89"/>
      <c r="N5" s="89" t="s">
        <v>11</v>
      </c>
      <c r="O5" s="89"/>
      <c r="P5" s="190"/>
      <c r="Q5" s="88" t="s">
        <v>13</v>
      </c>
      <c r="R5" s="88" t="s">
        <v>8</v>
      </c>
      <c r="S5" s="89" t="s">
        <v>9</v>
      </c>
      <c r="T5" s="89"/>
      <c r="U5" s="89"/>
      <c r="V5" s="89" t="s">
        <v>10</v>
      </c>
      <c r="W5" s="89"/>
      <c r="X5" s="89"/>
      <c r="Y5" s="89" t="s">
        <v>11</v>
      </c>
      <c r="Z5" s="89"/>
      <c r="AA5" s="190"/>
    </row>
    <row r="6" spans="1:27" ht="30.75" customHeight="1">
      <c r="A6" s="87"/>
      <c r="B6" s="88"/>
      <c r="C6" s="88"/>
      <c r="D6" s="88"/>
      <c r="E6" s="88"/>
      <c r="F6" s="88"/>
      <c r="G6" s="88"/>
      <c r="H6" s="89" t="s">
        <v>172</v>
      </c>
      <c r="I6" s="88" t="s">
        <v>173</v>
      </c>
      <c r="J6" s="88" t="s">
        <v>174</v>
      </c>
      <c r="K6" s="89" t="s">
        <v>172</v>
      </c>
      <c r="L6" s="88" t="s">
        <v>173</v>
      </c>
      <c r="M6" s="88" t="s">
        <v>174</v>
      </c>
      <c r="N6" s="89" t="s">
        <v>172</v>
      </c>
      <c r="O6" s="88" t="s">
        <v>173</v>
      </c>
      <c r="P6" s="191" t="s">
        <v>174</v>
      </c>
      <c r="Q6" s="88"/>
      <c r="R6" s="88"/>
      <c r="S6" s="89" t="s">
        <v>172</v>
      </c>
      <c r="T6" s="88" t="s">
        <v>173</v>
      </c>
      <c r="U6" s="47" t="s">
        <v>174</v>
      </c>
      <c r="V6" s="89" t="s">
        <v>172</v>
      </c>
      <c r="W6" s="88" t="s">
        <v>173</v>
      </c>
      <c r="X6" s="47" t="s">
        <v>174</v>
      </c>
      <c r="Y6" s="89" t="s">
        <v>172</v>
      </c>
      <c r="Z6" s="88" t="s">
        <v>173</v>
      </c>
      <c r="AA6" s="191" t="s">
        <v>174</v>
      </c>
    </row>
    <row r="7" spans="1:27" ht="15" customHeight="1">
      <c r="A7" s="180" t="s">
        <v>175</v>
      </c>
      <c r="B7" s="89" t="s">
        <v>15</v>
      </c>
      <c r="C7" s="89" t="s">
        <v>16</v>
      </c>
      <c r="D7" s="89" t="s">
        <v>17</v>
      </c>
      <c r="E7" s="89" t="s">
        <v>18</v>
      </c>
      <c r="F7" s="89" t="s">
        <v>175</v>
      </c>
      <c r="G7" s="89" t="s">
        <v>15</v>
      </c>
      <c r="H7" s="89" t="s">
        <v>19</v>
      </c>
      <c r="I7" s="89" t="s">
        <v>20</v>
      </c>
      <c r="J7" s="89" t="s">
        <v>21</v>
      </c>
      <c r="K7" s="89" t="s">
        <v>22</v>
      </c>
      <c r="L7" s="89" t="s">
        <v>23</v>
      </c>
      <c r="M7" s="89" t="s">
        <v>24</v>
      </c>
      <c r="N7" s="89" t="s">
        <v>67</v>
      </c>
      <c r="O7" s="89" t="s">
        <v>71</v>
      </c>
      <c r="P7" s="190" t="s">
        <v>77</v>
      </c>
      <c r="Q7" s="89" t="s">
        <v>175</v>
      </c>
      <c r="R7" s="89" t="s">
        <v>15</v>
      </c>
      <c r="S7" s="89" t="s">
        <v>82</v>
      </c>
      <c r="T7" s="89" t="s">
        <v>87</v>
      </c>
      <c r="U7" s="89" t="s">
        <v>92</v>
      </c>
      <c r="V7" s="89" t="s">
        <v>97</v>
      </c>
      <c r="W7" s="89" t="s">
        <v>102</v>
      </c>
      <c r="X7" s="89" t="s">
        <v>107</v>
      </c>
      <c r="Y7" s="89" t="s">
        <v>112</v>
      </c>
      <c r="Z7" s="89" t="s">
        <v>117</v>
      </c>
      <c r="AA7" s="190" t="s">
        <v>122</v>
      </c>
    </row>
    <row r="8" spans="1:27" ht="15" customHeight="1">
      <c r="A8" s="181" t="s">
        <v>176</v>
      </c>
      <c r="B8" s="89" t="s">
        <v>16</v>
      </c>
      <c r="C8" s="54">
        <v>114992000</v>
      </c>
      <c r="D8" s="54">
        <v>35958637.47</v>
      </c>
      <c r="E8" s="54">
        <v>35958637.47</v>
      </c>
      <c r="F8" s="148" t="s">
        <v>26</v>
      </c>
      <c r="G8" s="89" t="s">
        <v>27</v>
      </c>
      <c r="H8" s="54">
        <v>100185000</v>
      </c>
      <c r="I8" s="54">
        <v>100185000</v>
      </c>
      <c r="J8" s="54">
        <v>0</v>
      </c>
      <c r="K8" s="54">
        <v>24917062.32</v>
      </c>
      <c r="L8" s="54">
        <v>24917062.32</v>
      </c>
      <c r="M8" s="54">
        <v>0</v>
      </c>
      <c r="N8" s="54">
        <v>24917062.32</v>
      </c>
      <c r="O8" s="54">
        <v>24917062.32</v>
      </c>
      <c r="P8" s="62">
        <v>0</v>
      </c>
      <c r="Q8" s="182" t="s">
        <v>28</v>
      </c>
      <c r="R8" s="89" t="s">
        <v>29</v>
      </c>
      <c r="S8" s="54">
        <v>56959000</v>
      </c>
      <c r="T8" s="54">
        <v>56959000</v>
      </c>
      <c r="U8" s="54">
        <v>0</v>
      </c>
      <c r="V8" s="54">
        <v>25193527.48</v>
      </c>
      <c r="W8" s="54">
        <v>25193527.48</v>
      </c>
      <c r="X8" s="54">
        <v>0</v>
      </c>
      <c r="Y8" s="54">
        <v>25193527.48</v>
      </c>
      <c r="Z8" s="54">
        <v>25193527.48</v>
      </c>
      <c r="AA8" s="62">
        <v>0</v>
      </c>
    </row>
    <row r="9" spans="1:27" ht="15" customHeight="1">
      <c r="A9" s="181" t="s">
        <v>177</v>
      </c>
      <c r="B9" s="89" t="s">
        <v>17</v>
      </c>
      <c r="C9" s="54">
        <v>0</v>
      </c>
      <c r="D9" s="54">
        <v>0</v>
      </c>
      <c r="E9" s="54">
        <v>0</v>
      </c>
      <c r="F9" s="148" t="s">
        <v>31</v>
      </c>
      <c r="G9" s="89" t="s">
        <v>32</v>
      </c>
      <c r="H9" s="54">
        <v>0</v>
      </c>
      <c r="I9" s="54">
        <v>0</v>
      </c>
      <c r="J9" s="54">
        <v>0</v>
      </c>
      <c r="K9" s="54">
        <v>0</v>
      </c>
      <c r="L9" s="54">
        <v>0</v>
      </c>
      <c r="M9" s="54">
        <v>0</v>
      </c>
      <c r="N9" s="54">
        <v>0</v>
      </c>
      <c r="O9" s="54">
        <v>0</v>
      </c>
      <c r="P9" s="62">
        <v>0</v>
      </c>
      <c r="Q9" s="182" t="s">
        <v>178</v>
      </c>
      <c r="R9" s="89" t="s">
        <v>34</v>
      </c>
      <c r="S9" s="54">
        <v>18849000</v>
      </c>
      <c r="T9" s="54">
        <v>18849000</v>
      </c>
      <c r="U9" s="54">
        <v>0</v>
      </c>
      <c r="V9" s="54">
        <v>18154185.09</v>
      </c>
      <c r="W9" s="54">
        <v>18154185.09</v>
      </c>
      <c r="X9" s="54">
        <v>0</v>
      </c>
      <c r="Y9" s="54">
        <v>18154185.09</v>
      </c>
      <c r="Z9" s="54">
        <v>18154185.09</v>
      </c>
      <c r="AA9" s="62">
        <v>0</v>
      </c>
    </row>
    <row r="10" spans="1:27" ht="15" customHeight="1">
      <c r="A10" s="181" t="s">
        <v>15</v>
      </c>
      <c r="B10" s="89" t="s">
        <v>18</v>
      </c>
      <c r="C10" s="91" t="s">
        <v>15</v>
      </c>
      <c r="D10" s="91" t="s">
        <v>15</v>
      </c>
      <c r="E10" s="91" t="s">
        <v>15</v>
      </c>
      <c r="F10" s="148" t="s">
        <v>36</v>
      </c>
      <c r="G10" s="89" t="s">
        <v>37</v>
      </c>
      <c r="H10" s="54">
        <v>0</v>
      </c>
      <c r="I10" s="54">
        <v>0</v>
      </c>
      <c r="J10" s="54">
        <v>0</v>
      </c>
      <c r="K10" s="54">
        <v>0</v>
      </c>
      <c r="L10" s="54">
        <v>0</v>
      </c>
      <c r="M10" s="54">
        <v>0</v>
      </c>
      <c r="N10" s="54">
        <v>0</v>
      </c>
      <c r="O10" s="54">
        <v>0</v>
      </c>
      <c r="P10" s="62">
        <v>0</v>
      </c>
      <c r="Q10" s="182" t="s">
        <v>179</v>
      </c>
      <c r="R10" s="89" t="s">
        <v>39</v>
      </c>
      <c r="S10" s="54">
        <v>38110000</v>
      </c>
      <c r="T10" s="54">
        <v>38110000</v>
      </c>
      <c r="U10" s="54">
        <v>0</v>
      </c>
      <c r="V10" s="54">
        <v>7039342.39</v>
      </c>
      <c r="W10" s="54">
        <v>7039342.39</v>
      </c>
      <c r="X10" s="54">
        <v>0</v>
      </c>
      <c r="Y10" s="54">
        <v>7039342.39</v>
      </c>
      <c r="Z10" s="54">
        <v>7039342.39</v>
      </c>
      <c r="AA10" s="62">
        <v>0</v>
      </c>
    </row>
    <row r="11" spans="1:27" ht="15" customHeight="1">
      <c r="A11" s="181" t="s">
        <v>15</v>
      </c>
      <c r="B11" s="89" t="s">
        <v>19</v>
      </c>
      <c r="C11" s="91" t="s">
        <v>15</v>
      </c>
      <c r="D11" s="91" t="s">
        <v>15</v>
      </c>
      <c r="E11" s="91" t="s">
        <v>15</v>
      </c>
      <c r="F11" s="148" t="s">
        <v>41</v>
      </c>
      <c r="G11" s="89" t="s">
        <v>42</v>
      </c>
      <c r="H11" s="54">
        <v>0</v>
      </c>
      <c r="I11" s="54">
        <v>0</v>
      </c>
      <c r="J11" s="54">
        <v>0</v>
      </c>
      <c r="K11" s="54">
        <v>0</v>
      </c>
      <c r="L11" s="54">
        <v>0</v>
      </c>
      <c r="M11" s="54">
        <v>0</v>
      </c>
      <c r="N11" s="54">
        <v>0</v>
      </c>
      <c r="O11" s="54">
        <v>0</v>
      </c>
      <c r="P11" s="62">
        <v>0</v>
      </c>
      <c r="Q11" s="182" t="s">
        <v>43</v>
      </c>
      <c r="R11" s="89" t="s">
        <v>44</v>
      </c>
      <c r="S11" s="54">
        <v>58033000</v>
      </c>
      <c r="T11" s="54">
        <v>58033000</v>
      </c>
      <c r="U11" s="54">
        <v>0</v>
      </c>
      <c r="V11" s="54">
        <v>10723126.52</v>
      </c>
      <c r="W11" s="54">
        <v>10723126.52</v>
      </c>
      <c r="X11" s="54">
        <v>0</v>
      </c>
      <c r="Y11" s="54">
        <v>10723126.52</v>
      </c>
      <c r="Z11" s="54">
        <v>10723126.52</v>
      </c>
      <c r="AA11" s="62">
        <v>0</v>
      </c>
    </row>
    <row r="12" spans="1:27" ht="15" customHeight="1">
      <c r="A12" s="181" t="s">
        <v>15</v>
      </c>
      <c r="B12" s="89" t="s">
        <v>20</v>
      </c>
      <c r="C12" s="91" t="s">
        <v>15</v>
      </c>
      <c r="D12" s="91" t="s">
        <v>15</v>
      </c>
      <c r="E12" s="91" t="s">
        <v>15</v>
      </c>
      <c r="F12" s="148" t="s">
        <v>46</v>
      </c>
      <c r="G12" s="89" t="s">
        <v>47</v>
      </c>
      <c r="H12" s="54">
        <v>0</v>
      </c>
      <c r="I12" s="54">
        <v>0</v>
      </c>
      <c r="J12" s="54">
        <v>0</v>
      </c>
      <c r="K12" s="54">
        <v>770895.2</v>
      </c>
      <c r="L12" s="54">
        <v>770895.2</v>
      </c>
      <c r="M12" s="54">
        <v>0</v>
      </c>
      <c r="N12" s="54">
        <v>770895.2</v>
      </c>
      <c r="O12" s="54">
        <v>770895.2</v>
      </c>
      <c r="P12" s="62">
        <v>0</v>
      </c>
      <c r="Q12" s="182" t="s">
        <v>48</v>
      </c>
      <c r="R12" s="89" t="s">
        <v>49</v>
      </c>
      <c r="S12" s="54">
        <v>0</v>
      </c>
      <c r="T12" s="54">
        <v>0</v>
      </c>
      <c r="U12" s="54">
        <v>0</v>
      </c>
      <c r="V12" s="54">
        <v>0</v>
      </c>
      <c r="W12" s="54">
        <v>0</v>
      </c>
      <c r="X12" s="54">
        <v>0</v>
      </c>
      <c r="Y12" s="54">
        <v>0</v>
      </c>
      <c r="Z12" s="54">
        <v>0</v>
      </c>
      <c r="AA12" s="62">
        <v>0</v>
      </c>
    </row>
    <row r="13" spans="1:27" ht="15" customHeight="1">
      <c r="A13" s="181" t="s">
        <v>15</v>
      </c>
      <c r="B13" s="89" t="s">
        <v>21</v>
      </c>
      <c r="C13" s="91" t="s">
        <v>15</v>
      </c>
      <c r="D13" s="91" t="s">
        <v>15</v>
      </c>
      <c r="E13" s="91" t="s">
        <v>15</v>
      </c>
      <c r="F13" s="148" t="s">
        <v>51</v>
      </c>
      <c r="G13" s="89" t="s">
        <v>52</v>
      </c>
      <c r="H13" s="54">
        <v>0</v>
      </c>
      <c r="I13" s="54">
        <v>0</v>
      </c>
      <c r="J13" s="54">
        <v>0</v>
      </c>
      <c r="K13" s="54">
        <v>0</v>
      </c>
      <c r="L13" s="54">
        <v>0</v>
      </c>
      <c r="M13" s="54">
        <v>0</v>
      </c>
      <c r="N13" s="54">
        <v>0</v>
      </c>
      <c r="O13" s="54">
        <v>0</v>
      </c>
      <c r="P13" s="62">
        <v>0</v>
      </c>
      <c r="Q13" s="182" t="s">
        <v>15</v>
      </c>
      <c r="R13" s="89" t="s">
        <v>54</v>
      </c>
      <c r="S13" s="91" t="s">
        <v>15</v>
      </c>
      <c r="T13" s="91" t="s">
        <v>15</v>
      </c>
      <c r="U13" s="91" t="s">
        <v>15</v>
      </c>
      <c r="V13" s="91" t="s">
        <v>15</v>
      </c>
      <c r="W13" s="91" t="s">
        <v>15</v>
      </c>
      <c r="X13" s="91" t="s">
        <v>15</v>
      </c>
      <c r="Y13" s="91" t="s">
        <v>15</v>
      </c>
      <c r="Z13" s="91" t="s">
        <v>15</v>
      </c>
      <c r="AA13" s="129" t="s">
        <v>15</v>
      </c>
    </row>
    <row r="14" spans="1:27" ht="15" customHeight="1">
      <c r="A14" s="181" t="s">
        <v>15</v>
      </c>
      <c r="B14" s="89" t="s">
        <v>22</v>
      </c>
      <c r="C14" s="91" t="s">
        <v>15</v>
      </c>
      <c r="D14" s="91" t="s">
        <v>15</v>
      </c>
      <c r="E14" s="91" t="s">
        <v>15</v>
      </c>
      <c r="F14" s="148" t="s">
        <v>56</v>
      </c>
      <c r="G14" s="89" t="s">
        <v>57</v>
      </c>
      <c r="H14" s="54">
        <v>0</v>
      </c>
      <c r="I14" s="54">
        <v>0</v>
      </c>
      <c r="J14" s="54">
        <v>0</v>
      </c>
      <c r="K14" s="54">
        <v>0</v>
      </c>
      <c r="L14" s="54">
        <v>0</v>
      </c>
      <c r="M14" s="54">
        <v>0</v>
      </c>
      <c r="N14" s="54">
        <v>0</v>
      </c>
      <c r="O14" s="54">
        <v>0</v>
      </c>
      <c r="P14" s="62">
        <v>0</v>
      </c>
      <c r="Q14" s="182" t="s">
        <v>15</v>
      </c>
      <c r="R14" s="89" t="s">
        <v>59</v>
      </c>
      <c r="S14" s="91" t="s">
        <v>15</v>
      </c>
      <c r="T14" s="91" t="s">
        <v>15</v>
      </c>
      <c r="U14" s="91" t="s">
        <v>15</v>
      </c>
      <c r="V14" s="91" t="s">
        <v>15</v>
      </c>
      <c r="W14" s="91" t="s">
        <v>15</v>
      </c>
      <c r="X14" s="91" t="s">
        <v>15</v>
      </c>
      <c r="Y14" s="91" t="s">
        <v>15</v>
      </c>
      <c r="Z14" s="91" t="s">
        <v>15</v>
      </c>
      <c r="AA14" s="129" t="s">
        <v>15</v>
      </c>
    </row>
    <row r="15" spans="1:27" ht="15" customHeight="1">
      <c r="A15" s="181" t="s">
        <v>15</v>
      </c>
      <c r="B15" s="89" t="s">
        <v>23</v>
      </c>
      <c r="C15" s="91" t="s">
        <v>15</v>
      </c>
      <c r="D15" s="91" t="s">
        <v>15</v>
      </c>
      <c r="E15" s="91" t="s">
        <v>15</v>
      </c>
      <c r="F15" s="148" t="s">
        <v>60</v>
      </c>
      <c r="G15" s="89" t="s">
        <v>61</v>
      </c>
      <c r="H15" s="54">
        <v>9350000</v>
      </c>
      <c r="I15" s="54">
        <v>9350000</v>
      </c>
      <c r="J15" s="54">
        <v>0</v>
      </c>
      <c r="K15" s="54">
        <v>6199825.55</v>
      </c>
      <c r="L15" s="54">
        <v>6199825.55</v>
      </c>
      <c r="M15" s="54">
        <v>0</v>
      </c>
      <c r="N15" s="54">
        <v>6199825.55</v>
      </c>
      <c r="O15" s="54">
        <v>6199825.55</v>
      </c>
      <c r="P15" s="62">
        <v>0</v>
      </c>
      <c r="Q15" s="182" t="s">
        <v>15</v>
      </c>
      <c r="R15" s="89" t="s">
        <v>63</v>
      </c>
      <c r="S15" s="91" t="s">
        <v>15</v>
      </c>
      <c r="T15" s="91" t="s">
        <v>15</v>
      </c>
      <c r="U15" s="91" t="s">
        <v>15</v>
      </c>
      <c r="V15" s="91" t="s">
        <v>15</v>
      </c>
      <c r="W15" s="91" t="s">
        <v>15</v>
      </c>
      <c r="X15" s="91" t="s">
        <v>15</v>
      </c>
      <c r="Y15" s="91" t="s">
        <v>15</v>
      </c>
      <c r="Z15" s="91" t="s">
        <v>15</v>
      </c>
      <c r="AA15" s="129" t="s">
        <v>15</v>
      </c>
    </row>
    <row r="16" spans="1:27" ht="15" customHeight="1">
      <c r="A16" s="181" t="s">
        <v>15</v>
      </c>
      <c r="B16" s="89" t="s">
        <v>24</v>
      </c>
      <c r="C16" s="91" t="s">
        <v>15</v>
      </c>
      <c r="D16" s="91" t="s">
        <v>15</v>
      </c>
      <c r="E16" s="91" t="s">
        <v>15</v>
      </c>
      <c r="F16" s="148" t="s">
        <v>64</v>
      </c>
      <c r="G16" s="89" t="s">
        <v>65</v>
      </c>
      <c r="H16" s="54">
        <v>2853000</v>
      </c>
      <c r="I16" s="54">
        <v>2853000</v>
      </c>
      <c r="J16" s="54">
        <v>0</v>
      </c>
      <c r="K16" s="54">
        <v>1531093.5</v>
      </c>
      <c r="L16" s="54">
        <v>1531093.5</v>
      </c>
      <c r="M16" s="54">
        <v>0</v>
      </c>
      <c r="N16" s="54">
        <v>1531093.5</v>
      </c>
      <c r="O16" s="54">
        <v>1531093.5</v>
      </c>
      <c r="P16" s="62">
        <v>0</v>
      </c>
      <c r="Q16" s="89" t="s">
        <v>15</v>
      </c>
      <c r="R16" s="89" t="s">
        <v>66</v>
      </c>
      <c r="S16" s="91" t="s">
        <v>15</v>
      </c>
      <c r="T16" s="91" t="s">
        <v>15</v>
      </c>
      <c r="U16" s="91" t="s">
        <v>15</v>
      </c>
      <c r="V16" s="91" t="s">
        <v>15</v>
      </c>
      <c r="W16" s="91" t="s">
        <v>15</v>
      </c>
      <c r="X16" s="91" t="s">
        <v>15</v>
      </c>
      <c r="Y16" s="91" t="s">
        <v>15</v>
      </c>
      <c r="Z16" s="91" t="s">
        <v>15</v>
      </c>
      <c r="AA16" s="129" t="s">
        <v>15</v>
      </c>
    </row>
    <row r="17" spans="1:27" ht="15" customHeight="1">
      <c r="A17" s="181" t="s">
        <v>15</v>
      </c>
      <c r="B17" s="89" t="s">
        <v>67</v>
      </c>
      <c r="C17" s="91" t="s">
        <v>15</v>
      </c>
      <c r="D17" s="91" t="s">
        <v>15</v>
      </c>
      <c r="E17" s="91" t="s">
        <v>15</v>
      </c>
      <c r="F17" s="148" t="s">
        <v>68</v>
      </c>
      <c r="G17" s="89" t="s">
        <v>69</v>
      </c>
      <c r="H17" s="54">
        <v>0</v>
      </c>
      <c r="I17" s="54">
        <v>0</v>
      </c>
      <c r="J17" s="54">
        <v>0</v>
      </c>
      <c r="K17" s="54">
        <v>0</v>
      </c>
      <c r="L17" s="54">
        <v>0</v>
      </c>
      <c r="M17" s="54">
        <v>0</v>
      </c>
      <c r="N17" s="54">
        <v>0</v>
      </c>
      <c r="O17" s="54">
        <v>0</v>
      </c>
      <c r="P17" s="62">
        <v>0</v>
      </c>
      <c r="Q17" s="182" t="s">
        <v>15</v>
      </c>
      <c r="R17" s="89" t="s">
        <v>70</v>
      </c>
      <c r="S17" s="91" t="s">
        <v>15</v>
      </c>
      <c r="T17" s="91" t="s">
        <v>15</v>
      </c>
      <c r="U17" s="91" t="s">
        <v>15</v>
      </c>
      <c r="V17" s="91" t="s">
        <v>15</v>
      </c>
      <c r="W17" s="91" t="s">
        <v>15</v>
      </c>
      <c r="X17" s="91" t="s">
        <v>15</v>
      </c>
      <c r="Y17" s="91" t="s">
        <v>15</v>
      </c>
      <c r="Z17" s="91" t="s">
        <v>15</v>
      </c>
      <c r="AA17" s="129" t="s">
        <v>15</v>
      </c>
    </row>
    <row r="18" spans="1:27" ht="15" customHeight="1">
      <c r="A18" s="181" t="s">
        <v>15</v>
      </c>
      <c r="B18" s="89" t="s">
        <v>71</v>
      </c>
      <c r="C18" s="91" t="s">
        <v>15</v>
      </c>
      <c r="D18" s="91" t="s">
        <v>15</v>
      </c>
      <c r="E18" s="91" t="s">
        <v>15</v>
      </c>
      <c r="F18" s="148" t="s">
        <v>72</v>
      </c>
      <c r="G18" s="89" t="s">
        <v>73</v>
      </c>
      <c r="H18" s="54">
        <v>0</v>
      </c>
      <c r="I18" s="54">
        <v>0</v>
      </c>
      <c r="J18" s="54">
        <v>0</v>
      </c>
      <c r="K18" s="54">
        <v>0</v>
      </c>
      <c r="L18" s="54">
        <v>0</v>
      </c>
      <c r="M18" s="54">
        <v>0</v>
      </c>
      <c r="N18" s="54">
        <v>0</v>
      </c>
      <c r="O18" s="54">
        <v>0</v>
      </c>
      <c r="P18" s="62">
        <v>0</v>
      </c>
      <c r="Q18" s="89" t="s">
        <v>74</v>
      </c>
      <c r="R18" s="89" t="s">
        <v>75</v>
      </c>
      <c r="S18" s="48" t="s">
        <v>76</v>
      </c>
      <c r="T18" s="48" t="s">
        <v>76</v>
      </c>
      <c r="U18" s="48" t="s">
        <v>76</v>
      </c>
      <c r="V18" s="48" t="s">
        <v>76</v>
      </c>
      <c r="W18" s="48" t="s">
        <v>76</v>
      </c>
      <c r="X18" s="48" t="s">
        <v>76</v>
      </c>
      <c r="Y18" s="54">
        <v>35916654</v>
      </c>
      <c r="Z18" s="54">
        <v>35916654</v>
      </c>
      <c r="AA18" s="62">
        <v>0</v>
      </c>
    </row>
    <row r="19" spans="1:27" ht="15" customHeight="1">
      <c r="A19" s="181" t="s">
        <v>15</v>
      </c>
      <c r="B19" s="89" t="s">
        <v>77</v>
      </c>
      <c r="C19" s="91" t="s">
        <v>15</v>
      </c>
      <c r="D19" s="91" t="s">
        <v>15</v>
      </c>
      <c r="E19" s="91" t="s">
        <v>15</v>
      </c>
      <c r="F19" s="148" t="s">
        <v>78</v>
      </c>
      <c r="G19" s="89" t="s">
        <v>79</v>
      </c>
      <c r="H19" s="54">
        <v>590000</v>
      </c>
      <c r="I19" s="54">
        <v>590000</v>
      </c>
      <c r="J19" s="54">
        <v>0</v>
      </c>
      <c r="K19" s="54">
        <v>1716520</v>
      </c>
      <c r="L19" s="54">
        <v>1716520</v>
      </c>
      <c r="M19" s="54">
        <v>0</v>
      </c>
      <c r="N19" s="54">
        <v>1716520</v>
      </c>
      <c r="O19" s="54">
        <v>1716520</v>
      </c>
      <c r="P19" s="62">
        <v>0</v>
      </c>
      <c r="Q19" s="182" t="s">
        <v>80</v>
      </c>
      <c r="R19" s="89" t="s">
        <v>81</v>
      </c>
      <c r="S19" s="48" t="s">
        <v>76</v>
      </c>
      <c r="T19" s="48" t="s">
        <v>76</v>
      </c>
      <c r="U19" s="48" t="s">
        <v>76</v>
      </c>
      <c r="V19" s="48" t="s">
        <v>76</v>
      </c>
      <c r="W19" s="48" t="s">
        <v>76</v>
      </c>
      <c r="X19" s="48" t="s">
        <v>76</v>
      </c>
      <c r="Y19" s="54">
        <v>13727822.98</v>
      </c>
      <c r="Z19" s="54">
        <v>13727822.98</v>
      </c>
      <c r="AA19" s="62">
        <v>0</v>
      </c>
    </row>
    <row r="20" spans="1:27" ht="15" customHeight="1">
      <c r="A20" s="181" t="s">
        <v>15</v>
      </c>
      <c r="B20" s="89" t="s">
        <v>82</v>
      </c>
      <c r="C20" s="91" t="s">
        <v>15</v>
      </c>
      <c r="D20" s="91" t="s">
        <v>15</v>
      </c>
      <c r="E20" s="91" t="s">
        <v>15</v>
      </c>
      <c r="F20" s="148" t="s">
        <v>83</v>
      </c>
      <c r="G20" s="89" t="s">
        <v>84</v>
      </c>
      <c r="H20" s="54">
        <v>0</v>
      </c>
      <c r="I20" s="54">
        <v>0</v>
      </c>
      <c r="J20" s="54">
        <v>0</v>
      </c>
      <c r="K20" s="54">
        <v>0</v>
      </c>
      <c r="L20" s="54">
        <v>0</v>
      </c>
      <c r="M20" s="54">
        <v>0</v>
      </c>
      <c r="N20" s="54">
        <v>0</v>
      </c>
      <c r="O20" s="54">
        <v>0</v>
      </c>
      <c r="P20" s="62">
        <v>0</v>
      </c>
      <c r="Q20" s="182" t="s">
        <v>85</v>
      </c>
      <c r="R20" s="89" t="s">
        <v>86</v>
      </c>
      <c r="S20" s="48" t="s">
        <v>76</v>
      </c>
      <c r="T20" s="48" t="s">
        <v>76</v>
      </c>
      <c r="U20" s="48" t="s">
        <v>76</v>
      </c>
      <c r="V20" s="48" t="s">
        <v>76</v>
      </c>
      <c r="W20" s="48" t="s">
        <v>76</v>
      </c>
      <c r="X20" s="48" t="s">
        <v>76</v>
      </c>
      <c r="Y20" s="54">
        <v>8357883.09</v>
      </c>
      <c r="Z20" s="54">
        <v>8357883.09</v>
      </c>
      <c r="AA20" s="62">
        <v>0</v>
      </c>
    </row>
    <row r="21" spans="1:27" ht="15" customHeight="1">
      <c r="A21" s="181" t="s">
        <v>15</v>
      </c>
      <c r="B21" s="89" t="s">
        <v>87</v>
      </c>
      <c r="C21" s="91" t="s">
        <v>15</v>
      </c>
      <c r="D21" s="91" t="s">
        <v>15</v>
      </c>
      <c r="E21" s="91" t="s">
        <v>15</v>
      </c>
      <c r="F21" s="148" t="s">
        <v>88</v>
      </c>
      <c r="G21" s="89" t="s">
        <v>89</v>
      </c>
      <c r="H21" s="54">
        <v>0</v>
      </c>
      <c r="I21" s="54">
        <v>0</v>
      </c>
      <c r="J21" s="54">
        <v>0</v>
      </c>
      <c r="K21" s="54">
        <v>0</v>
      </c>
      <c r="L21" s="54">
        <v>0</v>
      </c>
      <c r="M21" s="54">
        <v>0</v>
      </c>
      <c r="N21" s="54">
        <v>0</v>
      </c>
      <c r="O21" s="54">
        <v>0</v>
      </c>
      <c r="P21" s="62">
        <v>0</v>
      </c>
      <c r="Q21" s="182" t="s">
        <v>90</v>
      </c>
      <c r="R21" s="89" t="s">
        <v>91</v>
      </c>
      <c r="S21" s="48" t="s">
        <v>76</v>
      </c>
      <c r="T21" s="48" t="s">
        <v>76</v>
      </c>
      <c r="U21" s="48" t="s">
        <v>76</v>
      </c>
      <c r="V21" s="48" t="s">
        <v>76</v>
      </c>
      <c r="W21" s="48" t="s">
        <v>76</v>
      </c>
      <c r="X21" s="48" t="s">
        <v>76</v>
      </c>
      <c r="Y21" s="54">
        <v>8115849.11</v>
      </c>
      <c r="Z21" s="54">
        <v>8115849.11</v>
      </c>
      <c r="AA21" s="62">
        <v>0</v>
      </c>
    </row>
    <row r="22" spans="1:27" ht="15" customHeight="1">
      <c r="A22" s="181" t="s">
        <v>15</v>
      </c>
      <c r="B22" s="89" t="s">
        <v>92</v>
      </c>
      <c r="C22" s="91" t="s">
        <v>15</v>
      </c>
      <c r="D22" s="91" t="s">
        <v>15</v>
      </c>
      <c r="E22" s="91" t="s">
        <v>15</v>
      </c>
      <c r="F22" s="148" t="s">
        <v>93</v>
      </c>
      <c r="G22" s="89" t="s">
        <v>94</v>
      </c>
      <c r="H22" s="54">
        <v>0</v>
      </c>
      <c r="I22" s="54">
        <v>0</v>
      </c>
      <c r="J22" s="54">
        <v>0</v>
      </c>
      <c r="K22" s="54">
        <v>0</v>
      </c>
      <c r="L22" s="54">
        <v>0</v>
      </c>
      <c r="M22" s="54">
        <v>0</v>
      </c>
      <c r="N22" s="54">
        <v>0</v>
      </c>
      <c r="O22" s="54">
        <v>0</v>
      </c>
      <c r="P22" s="62">
        <v>0</v>
      </c>
      <c r="Q22" s="182" t="s">
        <v>95</v>
      </c>
      <c r="R22" s="89" t="s">
        <v>96</v>
      </c>
      <c r="S22" s="48" t="s">
        <v>76</v>
      </c>
      <c r="T22" s="48" t="s">
        <v>76</v>
      </c>
      <c r="U22" s="48" t="s">
        <v>76</v>
      </c>
      <c r="V22" s="48" t="s">
        <v>76</v>
      </c>
      <c r="W22" s="48" t="s">
        <v>76</v>
      </c>
      <c r="X22" s="48" t="s">
        <v>76</v>
      </c>
      <c r="Y22" s="54">
        <v>0</v>
      </c>
      <c r="Z22" s="54">
        <v>0</v>
      </c>
      <c r="AA22" s="62">
        <v>0</v>
      </c>
    </row>
    <row r="23" spans="1:27" ht="15" customHeight="1">
      <c r="A23" s="181" t="s">
        <v>15</v>
      </c>
      <c r="B23" s="89" t="s">
        <v>97</v>
      </c>
      <c r="C23" s="91" t="s">
        <v>15</v>
      </c>
      <c r="D23" s="91" t="s">
        <v>15</v>
      </c>
      <c r="E23" s="91" t="s">
        <v>15</v>
      </c>
      <c r="F23" s="148" t="s">
        <v>98</v>
      </c>
      <c r="G23" s="89" t="s">
        <v>99</v>
      </c>
      <c r="H23" s="54">
        <v>0</v>
      </c>
      <c r="I23" s="54">
        <v>0</v>
      </c>
      <c r="J23" s="54">
        <v>0</v>
      </c>
      <c r="K23" s="54">
        <v>0</v>
      </c>
      <c r="L23" s="54">
        <v>0</v>
      </c>
      <c r="M23" s="54">
        <v>0</v>
      </c>
      <c r="N23" s="54">
        <v>0</v>
      </c>
      <c r="O23" s="54">
        <v>0</v>
      </c>
      <c r="P23" s="62">
        <v>0</v>
      </c>
      <c r="Q23" s="182" t="s">
        <v>100</v>
      </c>
      <c r="R23" s="89" t="s">
        <v>101</v>
      </c>
      <c r="S23" s="48" t="s">
        <v>76</v>
      </c>
      <c r="T23" s="48" t="s">
        <v>76</v>
      </c>
      <c r="U23" s="48" t="s">
        <v>76</v>
      </c>
      <c r="V23" s="48" t="s">
        <v>76</v>
      </c>
      <c r="W23" s="48" t="s">
        <v>76</v>
      </c>
      <c r="X23" s="48" t="s">
        <v>76</v>
      </c>
      <c r="Y23" s="54">
        <v>0</v>
      </c>
      <c r="Z23" s="54">
        <v>0</v>
      </c>
      <c r="AA23" s="62">
        <v>0</v>
      </c>
    </row>
    <row r="24" spans="1:27" ht="15" customHeight="1">
      <c r="A24" s="181" t="s">
        <v>15</v>
      </c>
      <c r="B24" s="89" t="s">
        <v>102</v>
      </c>
      <c r="C24" s="91" t="s">
        <v>15</v>
      </c>
      <c r="D24" s="91" t="s">
        <v>15</v>
      </c>
      <c r="E24" s="91" t="s">
        <v>15</v>
      </c>
      <c r="F24" s="148" t="s">
        <v>103</v>
      </c>
      <c r="G24" s="89" t="s">
        <v>104</v>
      </c>
      <c r="H24" s="54">
        <v>0</v>
      </c>
      <c r="I24" s="54">
        <v>0</v>
      </c>
      <c r="J24" s="54">
        <v>0</v>
      </c>
      <c r="K24" s="54">
        <v>0</v>
      </c>
      <c r="L24" s="54">
        <v>0</v>
      </c>
      <c r="M24" s="54">
        <v>0</v>
      </c>
      <c r="N24" s="54">
        <v>0</v>
      </c>
      <c r="O24" s="54">
        <v>0</v>
      </c>
      <c r="P24" s="62">
        <v>0</v>
      </c>
      <c r="Q24" s="182" t="s">
        <v>105</v>
      </c>
      <c r="R24" s="89" t="s">
        <v>106</v>
      </c>
      <c r="S24" s="48" t="s">
        <v>76</v>
      </c>
      <c r="T24" s="48" t="s">
        <v>76</v>
      </c>
      <c r="U24" s="48" t="s">
        <v>76</v>
      </c>
      <c r="V24" s="48" t="s">
        <v>76</v>
      </c>
      <c r="W24" s="48" t="s">
        <v>76</v>
      </c>
      <c r="X24" s="48" t="s">
        <v>76</v>
      </c>
      <c r="Y24" s="54">
        <v>1365098.82</v>
      </c>
      <c r="Z24" s="54">
        <v>1365098.82</v>
      </c>
      <c r="AA24" s="62">
        <v>0</v>
      </c>
    </row>
    <row r="25" spans="1:27" ht="15" customHeight="1">
      <c r="A25" s="181" t="s">
        <v>15</v>
      </c>
      <c r="B25" s="89" t="s">
        <v>107</v>
      </c>
      <c r="C25" s="91" t="s">
        <v>15</v>
      </c>
      <c r="D25" s="91" t="s">
        <v>15</v>
      </c>
      <c r="E25" s="91" t="s">
        <v>15</v>
      </c>
      <c r="F25" s="148" t="s">
        <v>108</v>
      </c>
      <c r="G25" s="89" t="s">
        <v>109</v>
      </c>
      <c r="H25" s="54">
        <v>0</v>
      </c>
      <c r="I25" s="54">
        <v>0</v>
      </c>
      <c r="J25" s="54">
        <v>0</v>
      </c>
      <c r="K25" s="54">
        <v>0</v>
      </c>
      <c r="L25" s="54">
        <v>0</v>
      </c>
      <c r="M25" s="54">
        <v>0</v>
      </c>
      <c r="N25" s="54">
        <v>0</v>
      </c>
      <c r="O25" s="54">
        <v>0</v>
      </c>
      <c r="P25" s="62">
        <v>0</v>
      </c>
      <c r="Q25" s="182" t="s">
        <v>110</v>
      </c>
      <c r="R25" s="89" t="s">
        <v>111</v>
      </c>
      <c r="S25" s="48" t="s">
        <v>76</v>
      </c>
      <c r="T25" s="48" t="s">
        <v>76</v>
      </c>
      <c r="U25" s="48" t="s">
        <v>76</v>
      </c>
      <c r="V25" s="48" t="s">
        <v>76</v>
      </c>
      <c r="W25" s="48" t="s">
        <v>76</v>
      </c>
      <c r="X25" s="48" t="s">
        <v>76</v>
      </c>
      <c r="Y25" s="54">
        <v>0</v>
      </c>
      <c r="Z25" s="54">
        <v>0</v>
      </c>
      <c r="AA25" s="62">
        <v>0</v>
      </c>
    </row>
    <row r="26" spans="1:27" ht="15" customHeight="1">
      <c r="A26" s="181" t="s">
        <v>15</v>
      </c>
      <c r="B26" s="89" t="s">
        <v>112</v>
      </c>
      <c r="C26" s="91" t="s">
        <v>15</v>
      </c>
      <c r="D26" s="91" t="s">
        <v>15</v>
      </c>
      <c r="E26" s="91" t="s">
        <v>15</v>
      </c>
      <c r="F26" s="148" t="s">
        <v>113</v>
      </c>
      <c r="G26" s="89" t="s">
        <v>114</v>
      </c>
      <c r="H26" s="54">
        <v>2014000</v>
      </c>
      <c r="I26" s="54">
        <v>2014000</v>
      </c>
      <c r="J26" s="54">
        <v>0</v>
      </c>
      <c r="K26" s="54">
        <v>781257.43</v>
      </c>
      <c r="L26" s="54">
        <v>781257.43</v>
      </c>
      <c r="M26" s="54">
        <v>0</v>
      </c>
      <c r="N26" s="54">
        <v>781257.43</v>
      </c>
      <c r="O26" s="54">
        <v>781257.43</v>
      </c>
      <c r="P26" s="62">
        <v>0</v>
      </c>
      <c r="Q26" s="182" t="s">
        <v>115</v>
      </c>
      <c r="R26" s="89" t="s">
        <v>116</v>
      </c>
      <c r="S26" s="48" t="s">
        <v>76</v>
      </c>
      <c r="T26" s="48" t="s">
        <v>76</v>
      </c>
      <c r="U26" s="48" t="s">
        <v>76</v>
      </c>
      <c r="V26" s="48" t="s">
        <v>76</v>
      </c>
      <c r="W26" s="48" t="s">
        <v>76</v>
      </c>
      <c r="X26" s="48" t="s">
        <v>76</v>
      </c>
      <c r="Y26" s="54">
        <v>4350000</v>
      </c>
      <c r="Z26" s="54">
        <v>4350000</v>
      </c>
      <c r="AA26" s="62">
        <v>0</v>
      </c>
    </row>
    <row r="27" spans="1:27" ht="15" customHeight="1">
      <c r="A27" s="181" t="s">
        <v>15</v>
      </c>
      <c r="B27" s="89" t="s">
        <v>117</v>
      </c>
      <c r="C27" s="91" t="s">
        <v>15</v>
      </c>
      <c r="D27" s="91" t="s">
        <v>15</v>
      </c>
      <c r="E27" s="91" t="s">
        <v>15</v>
      </c>
      <c r="F27" s="148" t="s">
        <v>118</v>
      </c>
      <c r="G27" s="89" t="s">
        <v>119</v>
      </c>
      <c r="H27" s="54">
        <v>0</v>
      </c>
      <c r="I27" s="54">
        <v>0</v>
      </c>
      <c r="J27" s="54">
        <v>0</v>
      </c>
      <c r="K27" s="54">
        <v>0</v>
      </c>
      <c r="L27" s="54">
        <v>0</v>
      </c>
      <c r="M27" s="54">
        <v>0</v>
      </c>
      <c r="N27" s="54">
        <v>0</v>
      </c>
      <c r="O27" s="54">
        <v>0</v>
      </c>
      <c r="P27" s="62">
        <v>0</v>
      </c>
      <c r="Q27" s="182" t="s">
        <v>120</v>
      </c>
      <c r="R27" s="89" t="s">
        <v>121</v>
      </c>
      <c r="S27" s="48" t="s">
        <v>76</v>
      </c>
      <c r="T27" s="48" t="s">
        <v>76</v>
      </c>
      <c r="U27" s="48" t="s">
        <v>76</v>
      </c>
      <c r="V27" s="48" t="s">
        <v>76</v>
      </c>
      <c r="W27" s="48" t="s">
        <v>76</v>
      </c>
      <c r="X27" s="48" t="s">
        <v>76</v>
      </c>
      <c r="Y27" s="54">
        <v>0</v>
      </c>
      <c r="Z27" s="54">
        <v>0</v>
      </c>
      <c r="AA27" s="62">
        <v>0</v>
      </c>
    </row>
    <row r="28" spans="1:27" ht="15" customHeight="1">
      <c r="A28" s="181" t="s">
        <v>15</v>
      </c>
      <c r="B28" s="89" t="s">
        <v>122</v>
      </c>
      <c r="C28" s="91" t="s">
        <v>15</v>
      </c>
      <c r="D28" s="91" t="s">
        <v>15</v>
      </c>
      <c r="E28" s="91" t="s">
        <v>15</v>
      </c>
      <c r="F28" s="148" t="s">
        <v>123</v>
      </c>
      <c r="G28" s="89" t="s">
        <v>124</v>
      </c>
      <c r="H28" s="54">
        <v>0</v>
      </c>
      <c r="I28" s="54">
        <v>0</v>
      </c>
      <c r="J28" s="54">
        <v>0</v>
      </c>
      <c r="K28" s="54">
        <v>0</v>
      </c>
      <c r="L28" s="54">
        <v>0</v>
      </c>
      <c r="M28" s="54">
        <v>0</v>
      </c>
      <c r="N28" s="54">
        <v>0</v>
      </c>
      <c r="O28" s="54">
        <v>0</v>
      </c>
      <c r="P28" s="62">
        <v>0</v>
      </c>
      <c r="Q28" s="182" t="s">
        <v>125</v>
      </c>
      <c r="R28" s="89" t="s">
        <v>126</v>
      </c>
      <c r="S28" s="48" t="s">
        <v>76</v>
      </c>
      <c r="T28" s="48" t="s">
        <v>76</v>
      </c>
      <c r="U28" s="48" t="s">
        <v>76</v>
      </c>
      <c r="V28" s="48" t="s">
        <v>76</v>
      </c>
      <c r="W28" s="48" t="s">
        <v>76</v>
      </c>
      <c r="X28" s="48" t="s">
        <v>76</v>
      </c>
      <c r="Y28" s="54">
        <v>0</v>
      </c>
      <c r="Z28" s="54">
        <v>0</v>
      </c>
      <c r="AA28" s="62">
        <v>0</v>
      </c>
    </row>
    <row r="29" spans="1:27" ht="15" customHeight="1">
      <c r="A29" s="181" t="s">
        <v>15</v>
      </c>
      <c r="B29" s="89" t="s">
        <v>127</v>
      </c>
      <c r="C29" s="91" t="s">
        <v>15</v>
      </c>
      <c r="D29" s="91" t="s">
        <v>15</v>
      </c>
      <c r="E29" s="91" t="s">
        <v>15</v>
      </c>
      <c r="F29" s="148" t="s">
        <v>128</v>
      </c>
      <c r="G29" s="89" t="s">
        <v>129</v>
      </c>
      <c r="H29" s="54">
        <v>0</v>
      </c>
      <c r="I29" s="54">
        <v>0</v>
      </c>
      <c r="J29" s="54">
        <v>0</v>
      </c>
      <c r="K29" s="54">
        <v>0</v>
      </c>
      <c r="L29" s="54">
        <v>0</v>
      </c>
      <c r="M29" s="54">
        <v>0</v>
      </c>
      <c r="N29" s="54">
        <v>0</v>
      </c>
      <c r="O29" s="54">
        <v>0</v>
      </c>
      <c r="P29" s="62">
        <v>0</v>
      </c>
      <c r="Q29" s="182" t="s">
        <v>15</v>
      </c>
      <c r="R29" s="89" t="s">
        <v>130</v>
      </c>
      <c r="S29" s="91" t="s">
        <v>15</v>
      </c>
      <c r="T29" s="91" t="s">
        <v>15</v>
      </c>
      <c r="U29" s="91" t="s">
        <v>15</v>
      </c>
      <c r="V29" s="91" t="s">
        <v>15</v>
      </c>
      <c r="W29" s="91" t="s">
        <v>15</v>
      </c>
      <c r="X29" s="91" t="s">
        <v>15</v>
      </c>
      <c r="Y29" s="91" t="s">
        <v>15</v>
      </c>
      <c r="Z29" s="91" t="s">
        <v>15</v>
      </c>
      <c r="AA29" s="129" t="s">
        <v>15</v>
      </c>
    </row>
    <row r="30" spans="1:27" ht="15" customHeight="1">
      <c r="A30" s="181" t="s">
        <v>15</v>
      </c>
      <c r="B30" s="89" t="s">
        <v>131</v>
      </c>
      <c r="C30" s="91" t="s">
        <v>15</v>
      </c>
      <c r="D30" s="91" t="s">
        <v>15</v>
      </c>
      <c r="E30" s="91" t="s">
        <v>15</v>
      </c>
      <c r="F30" s="148" t="s">
        <v>132</v>
      </c>
      <c r="G30" s="89" t="s">
        <v>133</v>
      </c>
      <c r="H30" s="54">
        <v>0</v>
      </c>
      <c r="I30" s="54">
        <v>0</v>
      </c>
      <c r="J30" s="54">
        <v>0</v>
      </c>
      <c r="K30" s="54">
        <v>0</v>
      </c>
      <c r="L30" s="54">
        <v>0</v>
      </c>
      <c r="M30" s="54">
        <v>0</v>
      </c>
      <c r="N30" s="54">
        <v>0</v>
      </c>
      <c r="O30" s="54">
        <v>0</v>
      </c>
      <c r="P30" s="62">
        <v>0</v>
      </c>
      <c r="Q30" s="182" t="s">
        <v>15</v>
      </c>
      <c r="R30" s="89" t="s">
        <v>134</v>
      </c>
      <c r="S30" s="91" t="s">
        <v>15</v>
      </c>
      <c r="T30" s="91" t="s">
        <v>15</v>
      </c>
      <c r="U30" s="91" t="s">
        <v>15</v>
      </c>
      <c r="V30" s="91" t="s">
        <v>15</v>
      </c>
      <c r="W30" s="91" t="s">
        <v>15</v>
      </c>
      <c r="X30" s="91" t="s">
        <v>15</v>
      </c>
      <c r="Y30" s="91" t="s">
        <v>15</v>
      </c>
      <c r="Z30" s="91" t="s">
        <v>15</v>
      </c>
      <c r="AA30" s="129" t="s">
        <v>15</v>
      </c>
    </row>
    <row r="31" spans="1:27" ht="15" customHeight="1">
      <c r="A31" s="181" t="s">
        <v>15</v>
      </c>
      <c r="B31" s="89" t="s">
        <v>135</v>
      </c>
      <c r="C31" s="91" t="s">
        <v>15</v>
      </c>
      <c r="D31" s="91" t="s">
        <v>15</v>
      </c>
      <c r="E31" s="91" t="s">
        <v>15</v>
      </c>
      <c r="F31" s="182" t="s">
        <v>136</v>
      </c>
      <c r="G31" s="89" t="s">
        <v>137</v>
      </c>
      <c r="H31" s="54">
        <v>0</v>
      </c>
      <c r="I31" s="54">
        <v>0</v>
      </c>
      <c r="J31" s="54">
        <v>0</v>
      </c>
      <c r="K31" s="54">
        <v>0</v>
      </c>
      <c r="L31" s="54">
        <v>0</v>
      </c>
      <c r="M31" s="54">
        <v>0</v>
      </c>
      <c r="N31" s="54">
        <v>0</v>
      </c>
      <c r="O31" s="54">
        <v>0</v>
      </c>
      <c r="P31" s="62">
        <v>0</v>
      </c>
      <c r="Q31" s="182" t="s">
        <v>15</v>
      </c>
      <c r="R31" s="89" t="s">
        <v>138</v>
      </c>
      <c r="S31" s="91" t="s">
        <v>15</v>
      </c>
      <c r="T31" s="91" t="s">
        <v>15</v>
      </c>
      <c r="U31" s="91" t="s">
        <v>15</v>
      </c>
      <c r="V31" s="91" t="s">
        <v>15</v>
      </c>
      <c r="W31" s="91" t="s">
        <v>15</v>
      </c>
      <c r="X31" s="91" t="s">
        <v>15</v>
      </c>
      <c r="Y31" s="91" t="s">
        <v>15</v>
      </c>
      <c r="Z31" s="91" t="s">
        <v>15</v>
      </c>
      <c r="AA31" s="129" t="s">
        <v>15</v>
      </c>
    </row>
    <row r="32" spans="1:27" ht="15" customHeight="1">
      <c r="A32" s="183" t="s">
        <v>15</v>
      </c>
      <c r="B32" s="89" t="s">
        <v>139</v>
      </c>
      <c r="C32" s="91" t="s">
        <v>15</v>
      </c>
      <c r="D32" s="91" t="s">
        <v>15</v>
      </c>
      <c r="E32" s="91" t="s">
        <v>15</v>
      </c>
      <c r="F32" s="184" t="s">
        <v>15</v>
      </c>
      <c r="G32" s="89" t="s">
        <v>140</v>
      </c>
      <c r="H32" s="91" t="s">
        <v>15</v>
      </c>
      <c r="I32" s="91" t="s">
        <v>15</v>
      </c>
      <c r="J32" s="91" t="s">
        <v>15</v>
      </c>
      <c r="K32" s="91" t="s">
        <v>15</v>
      </c>
      <c r="L32" s="91" t="s">
        <v>15</v>
      </c>
      <c r="M32" s="91" t="s">
        <v>15</v>
      </c>
      <c r="N32" s="91" t="s">
        <v>15</v>
      </c>
      <c r="O32" s="91" t="s">
        <v>15</v>
      </c>
      <c r="P32" s="129" t="s">
        <v>15</v>
      </c>
      <c r="Q32" s="184" t="s">
        <v>15</v>
      </c>
      <c r="R32" s="89" t="s">
        <v>141</v>
      </c>
      <c r="S32" s="91" t="s">
        <v>15</v>
      </c>
      <c r="T32" s="91" t="s">
        <v>15</v>
      </c>
      <c r="U32" s="91" t="s">
        <v>15</v>
      </c>
      <c r="V32" s="91" t="s">
        <v>15</v>
      </c>
      <c r="W32" s="91" t="s">
        <v>15</v>
      </c>
      <c r="X32" s="91" t="s">
        <v>15</v>
      </c>
      <c r="Y32" s="91" t="s">
        <v>15</v>
      </c>
      <c r="Z32" s="91" t="s">
        <v>15</v>
      </c>
      <c r="AA32" s="129" t="s">
        <v>15</v>
      </c>
    </row>
    <row r="33" spans="1:27" ht="15" customHeight="1">
      <c r="A33" s="183" t="s">
        <v>142</v>
      </c>
      <c r="B33" s="89" t="s">
        <v>143</v>
      </c>
      <c r="C33" s="54">
        <v>114992000</v>
      </c>
      <c r="D33" s="54">
        <v>35958637.47</v>
      </c>
      <c r="E33" s="54">
        <v>35958637.47</v>
      </c>
      <c r="F33" s="184" t="s">
        <v>144</v>
      </c>
      <c r="G33" s="89" t="s">
        <v>141</v>
      </c>
      <c r="H33" s="54">
        <v>114992000</v>
      </c>
      <c r="I33" s="54">
        <v>114992000</v>
      </c>
      <c r="J33" s="54">
        <v>0</v>
      </c>
      <c r="K33" s="54">
        <v>35916654</v>
      </c>
      <c r="L33" s="54">
        <v>35916654</v>
      </c>
      <c r="M33" s="54">
        <v>0</v>
      </c>
      <c r="N33" s="54">
        <v>35916654</v>
      </c>
      <c r="O33" s="54">
        <v>35916654</v>
      </c>
      <c r="P33" s="62">
        <v>0</v>
      </c>
      <c r="Q33" s="184" t="s">
        <v>144</v>
      </c>
      <c r="R33" s="89" t="s">
        <v>145</v>
      </c>
      <c r="S33" s="54">
        <v>114992000</v>
      </c>
      <c r="T33" s="54">
        <v>114992000</v>
      </c>
      <c r="U33" s="54">
        <v>0</v>
      </c>
      <c r="V33" s="54">
        <v>35916654</v>
      </c>
      <c r="W33" s="54">
        <v>35916654</v>
      </c>
      <c r="X33" s="54">
        <v>0</v>
      </c>
      <c r="Y33" s="54">
        <v>35916654</v>
      </c>
      <c r="Z33" s="54">
        <v>35916654</v>
      </c>
      <c r="AA33" s="62">
        <v>0</v>
      </c>
    </row>
    <row r="34" spans="1:27" ht="15" customHeight="1">
      <c r="A34" s="181" t="s">
        <v>180</v>
      </c>
      <c r="B34" s="89" t="s">
        <v>147</v>
      </c>
      <c r="C34" s="54">
        <v>0</v>
      </c>
      <c r="D34" s="54">
        <v>0</v>
      </c>
      <c r="E34" s="54">
        <v>0</v>
      </c>
      <c r="F34" s="182" t="s">
        <v>181</v>
      </c>
      <c r="G34" s="89" t="s">
        <v>145</v>
      </c>
      <c r="H34" s="54">
        <v>0</v>
      </c>
      <c r="I34" s="54">
        <v>0</v>
      </c>
      <c r="J34" s="54">
        <v>0</v>
      </c>
      <c r="K34" s="54">
        <v>41983.47</v>
      </c>
      <c r="L34" s="54">
        <v>41983.47</v>
      </c>
      <c r="M34" s="54">
        <v>0</v>
      </c>
      <c r="N34" s="54">
        <v>41983.47</v>
      </c>
      <c r="O34" s="54">
        <v>41983.47</v>
      </c>
      <c r="P34" s="62">
        <v>0</v>
      </c>
      <c r="Q34" s="182" t="s">
        <v>181</v>
      </c>
      <c r="R34" s="89" t="s">
        <v>149</v>
      </c>
      <c r="S34" s="54">
        <v>0</v>
      </c>
      <c r="T34" s="54">
        <v>0</v>
      </c>
      <c r="U34" s="54">
        <v>0</v>
      </c>
      <c r="V34" s="54">
        <v>41983.47</v>
      </c>
      <c r="W34" s="54">
        <v>41983.47</v>
      </c>
      <c r="X34" s="54">
        <v>0</v>
      </c>
      <c r="Y34" s="54">
        <v>41983.47</v>
      </c>
      <c r="Z34" s="54">
        <v>41983.47</v>
      </c>
      <c r="AA34" s="62">
        <v>0</v>
      </c>
    </row>
    <row r="35" spans="1:27" ht="15" customHeight="1">
      <c r="A35" s="181" t="s">
        <v>176</v>
      </c>
      <c r="B35" s="89" t="s">
        <v>151</v>
      </c>
      <c r="C35" s="54">
        <v>0</v>
      </c>
      <c r="D35" s="54">
        <v>0</v>
      </c>
      <c r="E35" s="54">
        <v>0</v>
      </c>
      <c r="F35" s="182" t="s">
        <v>15</v>
      </c>
      <c r="G35" s="89" t="s">
        <v>149</v>
      </c>
      <c r="H35" s="91" t="s">
        <v>15</v>
      </c>
      <c r="I35" s="91" t="s">
        <v>15</v>
      </c>
      <c r="J35" s="91" t="s">
        <v>15</v>
      </c>
      <c r="K35" s="91" t="s">
        <v>15</v>
      </c>
      <c r="L35" s="91" t="s">
        <v>15</v>
      </c>
      <c r="M35" s="91" t="s">
        <v>15</v>
      </c>
      <c r="N35" s="91" t="s">
        <v>15</v>
      </c>
      <c r="O35" s="91" t="s">
        <v>15</v>
      </c>
      <c r="P35" s="129" t="s">
        <v>15</v>
      </c>
      <c r="Q35" s="182" t="s">
        <v>15</v>
      </c>
      <c r="R35" s="89" t="s">
        <v>153</v>
      </c>
      <c r="S35" s="91" t="s">
        <v>15</v>
      </c>
      <c r="T35" s="91" t="s">
        <v>15</v>
      </c>
      <c r="U35" s="91" t="s">
        <v>15</v>
      </c>
      <c r="V35" s="91" t="s">
        <v>15</v>
      </c>
      <c r="W35" s="91" t="s">
        <v>15</v>
      </c>
      <c r="X35" s="91" t="s">
        <v>15</v>
      </c>
      <c r="Y35" s="91" t="s">
        <v>15</v>
      </c>
      <c r="Z35" s="91" t="s">
        <v>15</v>
      </c>
      <c r="AA35" s="129" t="s">
        <v>15</v>
      </c>
    </row>
    <row r="36" spans="1:27" ht="15" customHeight="1">
      <c r="A36" s="181" t="s">
        <v>177</v>
      </c>
      <c r="B36" s="89" t="s">
        <v>154</v>
      </c>
      <c r="C36" s="54">
        <v>0</v>
      </c>
      <c r="D36" s="54">
        <v>0</v>
      </c>
      <c r="E36" s="54">
        <v>0</v>
      </c>
      <c r="F36" s="182" t="s">
        <v>15</v>
      </c>
      <c r="G36" s="89" t="s">
        <v>153</v>
      </c>
      <c r="H36" s="91" t="s">
        <v>15</v>
      </c>
      <c r="I36" s="91" t="s">
        <v>15</v>
      </c>
      <c r="J36" s="91" t="s">
        <v>15</v>
      </c>
      <c r="K36" s="91" t="s">
        <v>15</v>
      </c>
      <c r="L36" s="91" t="s">
        <v>15</v>
      </c>
      <c r="M36" s="91" t="s">
        <v>15</v>
      </c>
      <c r="N36" s="91" t="s">
        <v>15</v>
      </c>
      <c r="O36" s="91" t="s">
        <v>15</v>
      </c>
      <c r="P36" s="129" t="s">
        <v>15</v>
      </c>
      <c r="Q36" s="182" t="s">
        <v>15</v>
      </c>
      <c r="R36" s="89" t="s">
        <v>155</v>
      </c>
      <c r="S36" s="91" t="s">
        <v>15</v>
      </c>
      <c r="T36" s="91" t="s">
        <v>15</v>
      </c>
      <c r="U36" s="91" t="s">
        <v>15</v>
      </c>
      <c r="V36" s="91" t="s">
        <v>15</v>
      </c>
      <c r="W36" s="91" t="s">
        <v>15</v>
      </c>
      <c r="X36" s="91" t="s">
        <v>15</v>
      </c>
      <c r="Y36" s="91" t="s">
        <v>15</v>
      </c>
      <c r="Z36" s="91" t="s">
        <v>15</v>
      </c>
      <c r="AA36" s="129" t="s">
        <v>15</v>
      </c>
    </row>
    <row r="37" spans="1:27" ht="15" customHeight="1">
      <c r="A37" s="185" t="s">
        <v>156</v>
      </c>
      <c r="B37" s="186" t="s">
        <v>157</v>
      </c>
      <c r="C37" s="55">
        <v>114992000</v>
      </c>
      <c r="D37" s="55">
        <v>35958637.47</v>
      </c>
      <c r="E37" s="55">
        <v>35958637.47</v>
      </c>
      <c r="F37" s="187" t="s">
        <v>156</v>
      </c>
      <c r="G37" s="186" t="s">
        <v>155</v>
      </c>
      <c r="H37" s="55">
        <v>114992000</v>
      </c>
      <c r="I37" s="55">
        <v>114992000</v>
      </c>
      <c r="J37" s="55">
        <v>0</v>
      </c>
      <c r="K37" s="55">
        <v>35958637.47</v>
      </c>
      <c r="L37" s="55">
        <v>35958637.47</v>
      </c>
      <c r="M37" s="55">
        <v>0</v>
      </c>
      <c r="N37" s="55">
        <v>35958637.47</v>
      </c>
      <c r="O37" s="55">
        <v>35958637.47</v>
      </c>
      <c r="P37" s="63">
        <v>0</v>
      </c>
      <c r="Q37" s="187" t="s">
        <v>156</v>
      </c>
      <c r="R37" s="186" t="s">
        <v>158</v>
      </c>
      <c r="S37" s="55">
        <v>114992000</v>
      </c>
      <c r="T37" s="55">
        <v>114992000</v>
      </c>
      <c r="U37" s="55">
        <v>0</v>
      </c>
      <c r="V37" s="55">
        <v>35958637.47</v>
      </c>
      <c r="W37" s="55">
        <v>35958637.47</v>
      </c>
      <c r="X37" s="55">
        <v>0</v>
      </c>
      <c r="Y37" s="55">
        <v>35958637.47</v>
      </c>
      <c r="Z37" s="55">
        <v>35958637.47</v>
      </c>
      <c r="AA37" s="63">
        <v>0</v>
      </c>
    </row>
    <row r="38" spans="1:27" ht="15" customHeight="1">
      <c r="A38" s="145" t="s">
        <v>159</v>
      </c>
      <c r="B38" s="145"/>
      <c r="C38" s="145"/>
      <c r="D38" s="145"/>
      <c r="E38" s="145"/>
      <c r="F38" s="145"/>
      <c r="G38" s="146" t="s">
        <v>15</v>
      </c>
      <c r="H38" s="188" t="s">
        <v>15</v>
      </c>
      <c r="I38" s="145" t="s">
        <v>15</v>
      </c>
      <c r="J38" s="145" t="s">
        <v>15</v>
      </c>
      <c r="K38" s="145" t="s">
        <v>15</v>
      </c>
      <c r="L38" s="145" t="s">
        <v>15</v>
      </c>
      <c r="M38" s="145" t="s">
        <v>15</v>
      </c>
      <c r="N38" s="146" t="s">
        <v>15</v>
      </c>
      <c r="O38" s="188" t="s">
        <v>15</v>
      </c>
      <c r="P38" s="145" t="s">
        <v>15</v>
      </c>
      <c r="Q38" s="188" t="s">
        <v>15</v>
      </c>
      <c r="R38" s="188" t="s">
        <v>15</v>
      </c>
      <c r="S38" s="188" t="s">
        <v>15</v>
      </c>
      <c r="T38" s="188" t="s">
        <v>15</v>
      </c>
      <c r="U38" s="188" t="s">
        <v>15</v>
      </c>
      <c r="V38" s="145" t="s">
        <v>15</v>
      </c>
      <c r="W38" s="145" t="s">
        <v>15</v>
      </c>
      <c r="X38" s="145" t="s">
        <v>15</v>
      </c>
      <c r="Y38" s="188" t="s">
        <v>15</v>
      </c>
      <c r="Z38" s="188" t="s">
        <v>15</v>
      </c>
      <c r="AA38" s="188" t="s">
        <v>15</v>
      </c>
    </row>
    <row r="40" ht="14.25">
      <c r="N40" s="58" t="s">
        <v>182</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U17"/>
  <sheetViews>
    <sheetView workbookViewId="0" topLeftCell="AW1">
      <selection activeCell="AX1" sqref="AX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AX1" s="57" t="s">
        <v>569</v>
      </c>
    </row>
    <row r="2" ht="14.25">
      <c r="CU2" s="59" t="s">
        <v>570</v>
      </c>
    </row>
    <row r="3" spans="1:99" ht="15">
      <c r="A3" s="43" t="s">
        <v>2</v>
      </c>
      <c r="AX3" s="58" t="s">
        <v>3</v>
      </c>
      <c r="CU3" s="59" t="s">
        <v>4</v>
      </c>
    </row>
    <row r="4" spans="1:99" ht="15" customHeight="1">
      <c r="A4" s="170" t="s">
        <v>7</v>
      </c>
      <c r="B4" s="154" t="s">
        <v>15</v>
      </c>
      <c r="C4" s="154" t="s">
        <v>15</v>
      </c>
      <c r="D4" s="154" t="s">
        <v>15</v>
      </c>
      <c r="E4" s="154" t="s">
        <v>194</v>
      </c>
      <c r="F4" s="95" t="s">
        <v>300</v>
      </c>
      <c r="G4" s="95" t="s">
        <v>15</v>
      </c>
      <c r="H4" s="95" t="s">
        <v>15</v>
      </c>
      <c r="I4" s="95" t="s">
        <v>15</v>
      </c>
      <c r="J4" s="95" t="s">
        <v>15</v>
      </c>
      <c r="K4" s="95" t="s">
        <v>15</v>
      </c>
      <c r="L4" s="95" t="s">
        <v>15</v>
      </c>
      <c r="M4" s="95" t="s">
        <v>15</v>
      </c>
      <c r="N4" s="95" t="s">
        <v>15</v>
      </c>
      <c r="O4" s="95" t="s">
        <v>15</v>
      </c>
      <c r="P4" s="95" t="s">
        <v>301</v>
      </c>
      <c r="Q4" s="95" t="s">
        <v>15</v>
      </c>
      <c r="R4" s="95" t="s">
        <v>15</v>
      </c>
      <c r="S4" s="95" t="s">
        <v>15</v>
      </c>
      <c r="T4" s="95" t="s">
        <v>15</v>
      </c>
      <c r="U4" s="95" t="s">
        <v>15</v>
      </c>
      <c r="V4" s="95" t="s">
        <v>15</v>
      </c>
      <c r="W4" s="95" t="s">
        <v>15</v>
      </c>
      <c r="X4" s="95" t="s">
        <v>15</v>
      </c>
      <c r="Y4" s="95" t="s">
        <v>15</v>
      </c>
      <c r="Z4" s="95" t="s">
        <v>15</v>
      </c>
      <c r="AA4" s="95" t="s">
        <v>15</v>
      </c>
      <c r="AB4" s="95" t="s">
        <v>15</v>
      </c>
      <c r="AC4" s="95" t="s">
        <v>15</v>
      </c>
      <c r="AD4" s="95" t="s">
        <v>15</v>
      </c>
      <c r="AE4" s="95" t="s">
        <v>15</v>
      </c>
      <c r="AF4" s="95" t="s">
        <v>15</v>
      </c>
      <c r="AG4" s="95" t="s">
        <v>15</v>
      </c>
      <c r="AH4" s="95" t="s">
        <v>15</v>
      </c>
      <c r="AI4" s="95" t="s">
        <v>15</v>
      </c>
      <c r="AJ4" s="95" t="s">
        <v>15</v>
      </c>
      <c r="AK4" s="95" t="s">
        <v>15</v>
      </c>
      <c r="AL4" s="95" t="s">
        <v>15</v>
      </c>
      <c r="AM4" s="95" t="s">
        <v>15</v>
      </c>
      <c r="AN4" s="95" t="s">
        <v>15</v>
      </c>
      <c r="AO4" s="95" t="s">
        <v>15</v>
      </c>
      <c r="AP4" s="95" t="s">
        <v>15</v>
      </c>
      <c r="AQ4" s="95" t="s">
        <v>15</v>
      </c>
      <c r="AR4" s="95" t="s">
        <v>302</v>
      </c>
      <c r="AS4" s="95" t="s">
        <v>15</v>
      </c>
      <c r="AT4" s="95" t="s">
        <v>15</v>
      </c>
      <c r="AU4" s="95" t="s">
        <v>15</v>
      </c>
      <c r="AV4" s="95" t="s">
        <v>15</v>
      </c>
      <c r="AW4" s="95" t="s">
        <v>15</v>
      </c>
      <c r="AX4" s="95" t="s">
        <v>15</v>
      </c>
      <c r="AY4" s="95" t="s">
        <v>15</v>
      </c>
      <c r="AZ4" s="95" t="s">
        <v>15</v>
      </c>
      <c r="BA4" s="95" t="s">
        <v>15</v>
      </c>
      <c r="BB4" s="95" t="s">
        <v>15</v>
      </c>
      <c r="BC4" s="95" t="s">
        <v>15</v>
      </c>
      <c r="BD4" s="95" t="s">
        <v>15</v>
      </c>
      <c r="BE4" s="95" t="s">
        <v>15</v>
      </c>
      <c r="BF4" s="95" t="s">
        <v>15</v>
      </c>
      <c r="BG4" s="95" t="s">
        <v>15</v>
      </c>
      <c r="BH4" s="95" t="s">
        <v>15</v>
      </c>
      <c r="BI4" s="95" t="s">
        <v>550</v>
      </c>
      <c r="BJ4" s="95" t="s">
        <v>15</v>
      </c>
      <c r="BK4" s="95" t="s">
        <v>15</v>
      </c>
      <c r="BL4" s="95" t="s">
        <v>15</v>
      </c>
      <c r="BM4" s="95" t="s">
        <v>15</v>
      </c>
      <c r="BN4" s="95" t="s">
        <v>15</v>
      </c>
      <c r="BO4" s="95" t="s">
        <v>15</v>
      </c>
      <c r="BP4" s="95" t="s">
        <v>15</v>
      </c>
      <c r="BQ4" s="95" t="s">
        <v>15</v>
      </c>
      <c r="BR4" s="95" t="s">
        <v>15</v>
      </c>
      <c r="BS4" s="95" t="s">
        <v>15</v>
      </c>
      <c r="BT4" s="95" t="s">
        <v>381</v>
      </c>
      <c r="BU4" s="95" t="s">
        <v>15</v>
      </c>
      <c r="BV4" s="95" t="s">
        <v>15</v>
      </c>
      <c r="BW4" s="95" t="s">
        <v>15</v>
      </c>
      <c r="BX4" s="95" t="s">
        <v>15</v>
      </c>
      <c r="BY4" s="95" t="s">
        <v>15</v>
      </c>
      <c r="BZ4" s="95" t="s">
        <v>15</v>
      </c>
      <c r="CA4" s="95" t="s">
        <v>15</v>
      </c>
      <c r="CB4" s="95" t="s">
        <v>15</v>
      </c>
      <c r="CC4" s="95" t="s">
        <v>15</v>
      </c>
      <c r="CD4" s="95" t="s">
        <v>15</v>
      </c>
      <c r="CE4" s="95" t="s">
        <v>15</v>
      </c>
      <c r="CF4" s="95" t="s">
        <v>15</v>
      </c>
      <c r="CG4" s="95" t="s">
        <v>15</v>
      </c>
      <c r="CH4" s="95" t="s">
        <v>15</v>
      </c>
      <c r="CI4" s="95" t="s">
        <v>15</v>
      </c>
      <c r="CJ4" s="95" t="s">
        <v>551</v>
      </c>
      <c r="CK4" s="95" t="s">
        <v>15</v>
      </c>
      <c r="CL4" s="95" t="s">
        <v>15</v>
      </c>
      <c r="CM4" s="95" t="s">
        <v>15</v>
      </c>
      <c r="CN4" s="95" t="s">
        <v>15</v>
      </c>
      <c r="CO4" s="95" t="s">
        <v>552</v>
      </c>
      <c r="CP4" s="95" t="s">
        <v>15</v>
      </c>
      <c r="CQ4" s="95" t="s">
        <v>15</v>
      </c>
      <c r="CR4" s="154" t="s">
        <v>309</v>
      </c>
      <c r="CS4" s="154" t="s">
        <v>15</v>
      </c>
      <c r="CT4" s="154" t="s">
        <v>15</v>
      </c>
      <c r="CU4" s="161" t="s">
        <v>15</v>
      </c>
    </row>
    <row r="5" spans="1:99" ht="15" customHeight="1">
      <c r="A5" s="155" t="s">
        <v>192</v>
      </c>
      <c r="B5" s="156" t="s">
        <v>15</v>
      </c>
      <c r="C5" s="156" t="s">
        <v>15</v>
      </c>
      <c r="D5" s="156" t="s">
        <v>193</v>
      </c>
      <c r="E5" s="156" t="s">
        <v>15</v>
      </c>
      <c r="F5" s="156" t="s">
        <v>172</v>
      </c>
      <c r="G5" s="156" t="s">
        <v>310</v>
      </c>
      <c r="H5" s="156" t="s">
        <v>311</v>
      </c>
      <c r="I5" s="156" t="s">
        <v>312</v>
      </c>
      <c r="J5" s="156" t="s">
        <v>319</v>
      </c>
      <c r="K5" s="156" t="s">
        <v>313</v>
      </c>
      <c r="L5" s="156" t="s">
        <v>314</v>
      </c>
      <c r="M5" s="156" t="s">
        <v>315</v>
      </c>
      <c r="N5" s="156" t="s">
        <v>316</v>
      </c>
      <c r="O5" s="156" t="s">
        <v>322</v>
      </c>
      <c r="P5" s="156" t="s">
        <v>172</v>
      </c>
      <c r="Q5" s="156" t="s">
        <v>323</v>
      </c>
      <c r="R5" s="156" t="s">
        <v>324</v>
      </c>
      <c r="S5" s="156" t="s">
        <v>325</v>
      </c>
      <c r="T5" s="156" t="s">
        <v>326</v>
      </c>
      <c r="U5" s="156" t="s">
        <v>327</v>
      </c>
      <c r="V5" s="156" t="s">
        <v>328</v>
      </c>
      <c r="W5" s="156" t="s">
        <v>329</v>
      </c>
      <c r="X5" s="156" t="s">
        <v>330</v>
      </c>
      <c r="Y5" s="156" t="s">
        <v>331</v>
      </c>
      <c r="Z5" s="156" t="s">
        <v>332</v>
      </c>
      <c r="AA5" s="156" t="s">
        <v>333</v>
      </c>
      <c r="AB5" s="156" t="s">
        <v>334</v>
      </c>
      <c r="AC5" s="156" t="s">
        <v>335</v>
      </c>
      <c r="AD5" s="156" t="s">
        <v>336</v>
      </c>
      <c r="AE5" s="156" t="s">
        <v>337</v>
      </c>
      <c r="AF5" s="156" t="s">
        <v>338</v>
      </c>
      <c r="AG5" s="156" t="s">
        <v>339</v>
      </c>
      <c r="AH5" s="156" t="s">
        <v>340</v>
      </c>
      <c r="AI5" s="156" t="s">
        <v>341</v>
      </c>
      <c r="AJ5" s="156" t="s">
        <v>342</v>
      </c>
      <c r="AK5" s="156" t="s">
        <v>343</v>
      </c>
      <c r="AL5" s="156" t="s">
        <v>344</v>
      </c>
      <c r="AM5" s="156" t="s">
        <v>345</v>
      </c>
      <c r="AN5" s="156" t="s">
        <v>346</v>
      </c>
      <c r="AO5" s="156" t="s">
        <v>347</v>
      </c>
      <c r="AP5" s="156" t="s">
        <v>348</v>
      </c>
      <c r="AQ5" s="156" t="s">
        <v>349</v>
      </c>
      <c r="AR5" s="156" t="s">
        <v>172</v>
      </c>
      <c r="AS5" s="156" t="s">
        <v>350</v>
      </c>
      <c r="AT5" s="156" t="s">
        <v>351</v>
      </c>
      <c r="AU5" s="156" t="s">
        <v>352</v>
      </c>
      <c r="AV5" s="156" t="s">
        <v>353</v>
      </c>
      <c r="AW5" s="156" t="s">
        <v>354</v>
      </c>
      <c r="AX5" s="156" t="s">
        <v>355</v>
      </c>
      <c r="AY5" s="156" t="s">
        <v>321</v>
      </c>
      <c r="AZ5" s="156" t="s">
        <v>357</v>
      </c>
      <c r="BA5" s="156" t="s">
        <v>358</v>
      </c>
      <c r="BB5" s="156" t="s">
        <v>553</v>
      </c>
      <c r="BC5" s="156" t="s">
        <v>320</v>
      </c>
      <c r="BD5" s="156" t="s">
        <v>554</v>
      </c>
      <c r="BE5" s="156" t="s">
        <v>555</v>
      </c>
      <c r="BF5" s="156" t="s">
        <v>556</v>
      </c>
      <c r="BG5" s="156" t="s">
        <v>557</v>
      </c>
      <c r="BH5" s="156" t="s">
        <v>558</v>
      </c>
      <c r="BI5" s="156" t="s">
        <v>172</v>
      </c>
      <c r="BJ5" s="156" t="s">
        <v>365</v>
      </c>
      <c r="BK5" s="156" t="s">
        <v>366</v>
      </c>
      <c r="BL5" s="156" t="s">
        <v>367</v>
      </c>
      <c r="BM5" s="156" t="s">
        <v>368</v>
      </c>
      <c r="BN5" s="156" t="s">
        <v>369</v>
      </c>
      <c r="BO5" s="156" t="s">
        <v>370</v>
      </c>
      <c r="BP5" s="156" t="s">
        <v>371</v>
      </c>
      <c r="BQ5" s="156" t="s">
        <v>372</v>
      </c>
      <c r="BR5" s="156" t="s">
        <v>373</v>
      </c>
      <c r="BS5" s="156" t="s">
        <v>376</v>
      </c>
      <c r="BT5" s="156" t="s">
        <v>172</v>
      </c>
      <c r="BU5" s="156" t="s">
        <v>365</v>
      </c>
      <c r="BV5" s="156" t="s">
        <v>366</v>
      </c>
      <c r="BW5" s="156" t="s">
        <v>367</v>
      </c>
      <c r="BX5" s="156" t="s">
        <v>368</v>
      </c>
      <c r="BY5" s="156" t="s">
        <v>369</v>
      </c>
      <c r="BZ5" s="156" t="s">
        <v>370</v>
      </c>
      <c r="CA5" s="156" t="s">
        <v>371</v>
      </c>
      <c r="CB5" s="156" t="s">
        <v>377</v>
      </c>
      <c r="CC5" s="156" t="s">
        <v>378</v>
      </c>
      <c r="CD5" s="156" t="s">
        <v>379</v>
      </c>
      <c r="CE5" s="156" t="s">
        <v>380</v>
      </c>
      <c r="CF5" s="156" t="s">
        <v>372</v>
      </c>
      <c r="CG5" s="156" t="s">
        <v>373</v>
      </c>
      <c r="CH5" s="156" t="s">
        <v>559</v>
      </c>
      <c r="CI5" s="156" t="s">
        <v>381</v>
      </c>
      <c r="CJ5" s="156" t="s">
        <v>172</v>
      </c>
      <c r="CK5" s="156" t="s">
        <v>560</v>
      </c>
      <c r="CL5" s="156" t="s">
        <v>561</v>
      </c>
      <c r="CM5" s="156" t="s">
        <v>562</v>
      </c>
      <c r="CN5" s="156" t="s">
        <v>563</v>
      </c>
      <c r="CO5" s="156" t="s">
        <v>172</v>
      </c>
      <c r="CP5" s="156" t="s">
        <v>361</v>
      </c>
      <c r="CQ5" s="156" t="s">
        <v>362</v>
      </c>
      <c r="CR5" s="156" t="s">
        <v>172</v>
      </c>
      <c r="CS5" s="156" t="s">
        <v>389</v>
      </c>
      <c r="CT5" s="156" t="s">
        <v>564</v>
      </c>
      <c r="CU5" s="162" t="s">
        <v>309</v>
      </c>
    </row>
    <row r="6" spans="1:99" ht="15" customHeight="1">
      <c r="A6" s="155" t="s">
        <v>15</v>
      </c>
      <c r="B6" s="156" t="s">
        <v>15</v>
      </c>
      <c r="C6" s="156" t="s">
        <v>15</v>
      </c>
      <c r="D6" s="156" t="s">
        <v>15</v>
      </c>
      <c r="E6" s="156" t="s">
        <v>15</v>
      </c>
      <c r="F6" s="156" t="s">
        <v>15</v>
      </c>
      <c r="G6" s="156" t="s">
        <v>15</v>
      </c>
      <c r="H6" s="156" t="s">
        <v>15</v>
      </c>
      <c r="I6" s="156" t="s">
        <v>15</v>
      </c>
      <c r="J6" s="156" t="s">
        <v>15</v>
      </c>
      <c r="K6" s="156" t="s">
        <v>15</v>
      </c>
      <c r="L6" s="156" t="s">
        <v>15</v>
      </c>
      <c r="M6" s="156" t="s">
        <v>15</v>
      </c>
      <c r="N6" s="156" t="s">
        <v>15</v>
      </c>
      <c r="O6" s="156" t="s">
        <v>15</v>
      </c>
      <c r="P6" s="156" t="s">
        <v>15</v>
      </c>
      <c r="Q6" s="156" t="s">
        <v>15</v>
      </c>
      <c r="R6" s="156" t="s">
        <v>15</v>
      </c>
      <c r="S6" s="156" t="s">
        <v>15</v>
      </c>
      <c r="T6" s="156" t="s">
        <v>15</v>
      </c>
      <c r="U6" s="156" t="s">
        <v>15</v>
      </c>
      <c r="V6" s="156" t="s">
        <v>15</v>
      </c>
      <c r="W6" s="156" t="s">
        <v>15</v>
      </c>
      <c r="X6" s="156" t="s">
        <v>15</v>
      </c>
      <c r="Y6" s="156" t="s">
        <v>15</v>
      </c>
      <c r="Z6" s="156" t="s">
        <v>15</v>
      </c>
      <c r="AA6" s="156" t="s">
        <v>15</v>
      </c>
      <c r="AB6" s="156" t="s">
        <v>15</v>
      </c>
      <c r="AC6" s="156" t="s">
        <v>15</v>
      </c>
      <c r="AD6" s="156" t="s">
        <v>15</v>
      </c>
      <c r="AE6" s="156" t="s">
        <v>15</v>
      </c>
      <c r="AF6" s="156" t="s">
        <v>15</v>
      </c>
      <c r="AG6" s="156" t="s">
        <v>15</v>
      </c>
      <c r="AH6" s="156" t="s">
        <v>15</v>
      </c>
      <c r="AI6" s="156" t="s">
        <v>15</v>
      </c>
      <c r="AJ6" s="156" t="s">
        <v>15</v>
      </c>
      <c r="AK6" s="156" t="s">
        <v>15</v>
      </c>
      <c r="AL6" s="156" t="s">
        <v>15</v>
      </c>
      <c r="AM6" s="156" t="s">
        <v>15</v>
      </c>
      <c r="AN6" s="156" t="s">
        <v>15</v>
      </c>
      <c r="AO6" s="156" t="s">
        <v>15</v>
      </c>
      <c r="AP6" s="156" t="s">
        <v>15</v>
      </c>
      <c r="AQ6" s="156" t="s">
        <v>15</v>
      </c>
      <c r="AR6" s="156" t="s">
        <v>15</v>
      </c>
      <c r="AS6" s="156" t="s">
        <v>15</v>
      </c>
      <c r="AT6" s="156" t="s">
        <v>15</v>
      </c>
      <c r="AU6" s="156" t="s">
        <v>15</v>
      </c>
      <c r="AV6" s="156" t="s">
        <v>15</v>
      </c>
      <c r="AW6" s="156" t="s">
        <v>15</v>
      </c>
      <c r="AX6" s="156" t="s">
        <v>15</v>
      </c>
      <c r="AY6" s="156" t="s">
        <v>15</v>
      </c>
      <c r="AZ6" s="156" t="s">
        <v>15</v>
      </c>
      <c r="BA6" s="156" t="s">
        <v>15</v>
      </c>
      <c r="BB6" s="156" t="s">
        <v>15</v>
      </c>
      <c r="BC6" s="156" t="s">
        <v>15</v>
      </c>
      <c r="BD6" s="156" t="s">
        <v>15</v>
      </c>
      <c r="BE6" s="156" t="s">
        <v>15</v>
      </c>
      <c r="BF6" s="156" t="s">
        <v>15</v>
      </c>
      <c r="BG6" s="156" t="s">
        <v>15</v>
      </c>
      <c r="BH6" s="156" t="s">
        <v>15</v>
      </c>
      <c r="BI6" s="156" t="s">
        <v>15</v>
      </c>
      <c r="BJ6" s="156" t="s">
        <v>15</v>
      </c>
      <c r="BK6" s="156" t="s">
        <v>15</v>
      </c>
      <c r="BL6" s="156" t="s">
        <v>15</v>
      </c>
      <c r="BM6" s="156" t="s">
        <v>15</v>
      </c>
      <c r="BN6" s="156" t="s">
        <v>15</v>
      </c>
      <c r="BO6" s="156" t="s">
        <v>15</v>
      </c>
      <c r="BP6" s="156" t="s">
        <v>15</v>
      </c>
      <c r="BQ6" s="156" t="s">
        <v>15</v>
      </c>
      <c r="BR6" s="156" t="s">
        <v>15</v>
      </c>
      <c r="BS6" s="156" t="s">
        <v>15</v>
      </c>
      <c r="BT6" s="156" t="s">
        <v>15</v>
      </c>
      <c r="BU6" s="156" t="s">
        <v>15</v>
      </c>
      <c r="BV6" s="156" t="s">
        <v>15</v>
      </c>
      <c r="BW6" s="156" t="s">
        <v>15</v>
      </c>
      <c r="BX6" s="156" t="s">
        <v>15</v>
      </c>
      <c r="BY6" s="156" t="s">
        <v>15</v>
      </c>
      <c r="BZ6" s="156" t="s">
        <v>15</v>
      </c>
      <c r="CA6" s="156" t="s">
        <v>15</v>
      </c>
      <c r="CB6" s="156" t="s">
        <v>15</v>
      </c>
      <c r="CC6" s="156" t="s">
        <v>15</v>
      </c>
      <c r="CD6" s="156" t="s">
        <v>15</v>
      </c>
      <c r="CE6" s="156" t="s">
        <v>15</v>
      </c>
      <c r="CF6" s="156" t="s">
        <v>15</v>
      </c>
      <c r="CG6" s="156" t="s">
        <v>15</v>
      </c>
      <c r="CH6" s="156" t="s">
        <v>15</v>
      </c>
      <c r="CI6" s="156" t="s">
        <v>15</v>
      </c>
      <c r="CJ6" s="156" t="s">
        <v>15</v>
      </c>
      <c r="CK6" s="156" t="s">
        <v>15</v>
      </c>
      <c r="CL6" s="156" t="s">
        <v>15</v>
      </c>
      <c r="CM6" s="156" t="s">
        <v>15</v>
      </c>
      <c r="CN6" s="156" t="s">
        <v>15</v>
      </c>
      <c r="CO6" s="156" t="s">
        <v>15</v>
      </c>
      <c r="CP6" s="156" t="s">
        <v>15</v>
      </c>
      <c r="CQ6" s="156" t="s">
        <v>15</v>
      </c>
      <c r="CR6" s="156" t="s">
        <v>15</v>
      </c>
      <c r="CS6" s="156" t="s">
        <v>15</v>
      </c>
      <c r="CT6" s="156" t="s">
        <v>15</v>
      </c>
      <c r="CU6" s="162" t="s">
        <v>15</v>
      </c>
    </row>
    <row r="7" spans="1:99" ht="15" customHeight="1">
      <c r="A7" s="155" t="s">
        <v>15</v>
      </c>
      <c r="B7" s="156" t="s">
        <v>15</v>
      </c>
      <c r="C7" s="156" t="s">
        <v>15</v>
      </c>
      <c r="D7" s="156" t="s">
        <v>15</v>
      </c>
      <c r="E7" s="156" t="s">
        <v>15</v>
      </c>
      <c r="F7" s="156" t="s">
        <v>15</v>
      </c>
      <c r="G7" s="156" t="s">
        <v>15</v>
      </c>
      <c r="H7" s="156" t="s">
        <v>15</v>
      </c>
      <c r="I7" s="156" t="s">
        <v>15</v>
      </c>
      <c r="J7" s="156" t="s">
        <v>15</v>
      </c>
      <c r="K7" s="156" t="s">
        <v>15</v>
      </c>
      <c r="L7" s="156" t="s">
        <v>15</v>
      </c>
      <c r="M7" s="156" t="s">
        <v>15</v>
      </c>
      <c r="N7" s="156" t="s">
        <v>15</v>
      </c>
      <c r="O7" s="156" t="s">
        <v>15</v>
      </c>
      <c r="P7" s="156" t="s">
        <v>15</v>
      </c>
      <c r="Q7" s="156" t="s">
        <v>15</v>
      </c>
      <c r="R7" s="156" t="s">
        <v>15</v>
      </c>
      <c r="S7" s="156" t="s">
        <v>15</v>
      </c>
      <c r="T7" s="156" t="s">
        <v>15</v>
      </c>
      <c r="U7" s="156" t="s">
        <v>15</v>
      </c>
      <c r="V7" s="156" t="s">
        <v>15</v>
      </c>
      <c r="W7" s="156" t="s">
        <v>15</v>
      </c>
      <c r="X7" s="156" t="s">
        <v>15</v>
      </c>
      <c r="Y7" s="156" t="s">
        <v>15</v>
      </c>
      <c r="Z7" s="156" t="s">
        <v>15</v>
      </c>
      <c r="AA7" s="156" t="s">
        <v>15</v>
      </c>
      <c r="AB7" s="156" t="s">
        <v>15</v>
      </c>
      <c r="AC7" s="156" t="s">
        <v>15</v>
      </c>
      <c r="AD7" s="156" t="s">
        <v>15</v>
      </c>
      <c r="AE7" s="156" t="s">
        <v>15</v>
      </c>
      <c r="AF7" s="156" t="s">
        <v>15</v>
      </c>
      <c r="AG7" s="156" t="s">
        <v>15</v>
      </c>
      <c r="AH7" s="156" t="s">
        <v>15</v>
      </c>
      <c r="AI7" s="156" t="s">
        <v>15</v>
      </c>
      <c r="AJ7" s="156" t="s">
        <v>15</v>
      </c>
      <c r="AK7" s="156" t="s">
        <v>15</v>
      </c>
      <c r="AL7" s="156" t="s">
        <v>15</v>
      </c>
      <c r="AM7" s="156" t="s">
        <v>15</v>
      </c>
      <c r="AN7" s="156" t="s">
        <v>15</v>
      </c>
      <c r="AO7" s="156" t="s">
        <v>15</v>
      </c>
      <c r="AP7" s="156" t="s">
        <v>15</v>
      </c>
      <c r="AQ7" s="156" t="s">
        <v>15</v>
      </c>
      <c r="AR7" s="156" t="s">
        <v>15</v>
      </c>
      <c r="AS7" s="156" t="s">
        <v>15</v>
      </c>
      <c r="AT7" s="156" t="s">
        <v>15</v>
      </c>
      <c r="AU7" s="156" t="s">
        <v>15</v>
      </c>
      <c r="AV7" s="156" t="s">
        <v>15</v>
      </c>
      <c r="AW7" s="156" t="s">
        <v>15</v>
      </c>
      <c r="AX7" s="156" t="s">
        <v>15</v>
      </c>
      <c r="AY7" s="156" t="s">
        <v>15</v>
      </c>
      <c r="AZ7" s="156" t="s">
        <v>15</v>
      </c>
      <c r="BA7" s="156" t="s">
        <v>15</v>
      </c>
      <c r="BB7" s="156" t="s">
        <v>15</v>
      </c>
      <c r="BC7" s="156" t="s">
        <v>15</v>
      </c>
      <c r="BD7" s="156" t="s">
        <v>15</v>
      </c>
      <c r="BE7" s="156" t="s">
        <v>15</v>
      </c>
      <c r="BF7" s="156" t="s">
        <v>15</v>
      </c>
      <c r="BG7" s="156" t="s">
        <v>15</v>
      </c>
      <c r="BH7" s="156" t="s">
        <v>15</v>
      </c>
      <c r="BI7" s="156" t="s">
        <v>15</v>
      </c>
      <c r="BJ7" s="156" t="s">
        <v>15</v>
      </c>
      <c r="BK7" s="156" t="s">
        <v>15</v>
      </c>
      <c r="BL7" s="156" t="s">
        <v>15</v>
      </c>
      <c r="BM7" s="156" t="s">
        <v>15</v>
      </c>
      <c r="BN7" s="156" t="s">
        <v>15</v>
      </c>
      <c r="BO7" s="156" t="s">
        <v>15</v>
      </c>
      <c r="BP7" s="156" t="s">
        <v>15</v>
      </c>
      <c r="BQ7" s="156" t="s">
        <v>15</v>
      </c>
      <c r="BR7" s="156" t="s">
        <v>15</v>
      </c>
      <c r="BS7" s="156" t="s">
        <v>15</v>
      </c>
      <c r="BT7" s="156" t="s">
        <v>15</v>
      </c>
      <c r="BU7" s="156" t="s">
        <v>15</v>
      </c>
      <c r="BV7" s="156" t="s">
        <v>15</v>
      </c>
      <c r="BW7" s="156" t="s">
        <v>15</v>
      </c>
      <c r="BX7" s="156" t="s">
        <v>15</v>
      </c>
      <c r="BY7" s="156" t="s">
        <v>15</v>
      </c>
      <c r="BZ7" s="156" t="s">
        <v>15</v>
      </c>
      <c r="CA7" s="156" t="s">
        <v>15</v>
      </c>
      <c r="CB7" s="156" t="s">
        <v>15</v>
      </c>
      <c r="CC7" s="156" t="s">
        <v>15</v>
      </c>
      <c r="CD7" s="156" t="s">
        <v>15</v>
      </c>
      <c r="CE7" s="156" t="s">
        <v>15</v>
      </c>
      <c r="CF7" s="156" t="s">
        <v>15</v>
      </c>
      <c r="CG7" s="156" t="s">
        <v>15</v>
      </c>
      <c r="CH7" s="156" t="s">
        <v>15</v>
      </c>
      <c r="CI7" s="156" t="s">
        <v>15</v>
      </c>
      <c r="CJ7" s="156" t="s">
        <v>15</v>
      </c>
      <c r="CK7" s="156" t="s">
        <v>15</v>
      </c>
      <c r="CL7" s="156" t="s">
        <v>15</v>
      </c>
      <c r="CM7" s="156" t="s">
        <v>15</v>
      </c>
      <c r="CN7" s="156" t="s">
        <v>15</v>
      </c>
      <c r="CO7" s="156" t="s">
        <v>15</v>
      </c>
      <c r="CP7" s="156" t="s">
        <v>15</v>
      </c>
      <c r="CQ7" s="156" t="s">
        <v>15</v>
      </c>
      <c r="CR7" s="156" t="s">
        <v>15</v>
      </c>
      <c r="CS7" s="156" t="s">
        <v>15</v>
      </c>
      <c r="CT7" s="156" t="s">
        <v>15</v>
      </c>
      <c r="CU7" s="162" t="s">
        <v>15</v>
      </c>
    </row>
    <row r="8" spans="1:99" ht="15" customHeight="1">
      <c r="A8" s="155" t="s">
        <v>202</v>
      </c>
      <c r="B8" s="156" t="s">
        <v>203</v>
      </c>
      <c r="C8" s="156" t="s">
        <v>204</v>
      </c>
      <c r="D8" s="156" t="s">
        <v>14</v>
      </c>
      <c r="E8" s="156" t="s">
        <v>16</v>
      </c>
      <c r="F8" s="156" t="s">
        <v>17</v>
      </c>
      <c r="G8" s="156" t="s">
        <v>18</v>
      </c>
      <c r="H8" s="156" t="s">
        <v>19</v>
      </c>
      <c r="I8" s="156" t="s">
        <v>20</v>
      </c>
      <c r="J8" s="156" t="s">
        <v>21</v>
      </c>
      <c r="K8" s="156" t="s">
        <v>22</v>
      </c>
      <c r="L8" s="156" t="s">
        <v>23</v>
      </c>
      <c r="M8" s="156" t="s">
        <v>24</v>
      </c>
      <c r="N8" s="156" t="s">
        <v>67</v>
      </c>
      <c r="O8" s="156" t="s">
        <v>71</v>
      </c>
      <c r="P8" s="156" t="s">
        <v>77</v>
      </c>
      <c r="Q8" s="156" t="s">
        <v>82</v>
      </c>
      <c r="R8" s="156" t="s">
        <v>87</v>
      </c>
      <c r="S8" s="156" t="s">
        <v>92</v>
      </c>
      <c r="T8" s="156" t="s">
        <v>97</v>
      </c>
      <c r="U8" s="156" t="s">
        <v>102</v>
      </c>
      <c r="V8" s="156" t="s">
        <v>107</v>
      </c>
      <c r="W8" s="156" t="s">
        <v>112</v>
      </c>
      <c r="X8" s="156" t="s">
        <v>117</v>
      </c>
      <c r="Y8" s="156" t="s">
        <v>122</v>
      </c>
      <c r="Z8" s="156" t="s">
        <v>127</v>
      </c>
      <c r="AA8" s="156" t="s">
        <v>131</v>
      </c>
      <c r="AB8" s="156" t="s">
        <v>135</v>
      </c>
      <c r="AC8" s="156" t="s">
        <v>139</v>
      </c>
      <c r="AD8" s="156" t="s">
        <v>143</v>
      </c>
      <c r="AE8" s="156" t="s">
        <v>147</v>
      </c>
      <c r="AF8" s="156" t="s">
        <v>151</v>
      </c>
      <c r="AG8" s="156" t="s">
        <v>154</v>
      </c>
      <c r="AH8" s="156" t="s">
        <v>157</v>
      </c>
      <c r="AI8" s="156" t="s">
        <v>27</v>
      </c>
      <c r="AJ8" s="156" t="s">
        <v>32</v>
      </c>
      <c r="AK8" s="156" t="s">
        <v>37</v>
      </c>
      <c r="AL8" s="156" t="s">
        <v>42</v>
      </c>
      <c r="AM8" s="156" t="s">
        <v>47</v>
      </c>
      <c r="AN8" s="156" t="s">
        <v>52</v>
      </c>
      <c r="AO8" s="156" t="s">
        <v>57</v>
      </c>
      <c r="AP8" s="156" t="s">
        <v>61</v>
      </c>
      <c r="AQ8" s="156" t="s">
        <v>65</v>
      </c>
      <c r="AR8" s="156" t="s">
        <v>69</v>
      </c>
      <c r="AS8" s="156" t="s">
        <v>73</v>
      </c>
      <c r="AT8" s="156" t="s">
        <v>79</v>
      </c>
      <c r="AU8" s="156" t="s">
        <v>84</v>
      </c>
      <c r="AV8" s="156" t="s">
        <v>89</v>
      </c>
      <c r="AW8" s="156" t="s">
        <v>94</v>
      </c>
      <c r="AX8" s="156" t="s">
        <v>99</v>
      </c>
      <c r="AY8" s="156" t="s">
        <v>104</v>
      </c>
      <c r="AZ8" s="156" t="s">
        <v>109</v>
      </c>
      <c r="BA8" s="156" t="s">
        <v>114</v>
      </c>
      <c r="BB8" s="156" t="s">
        <v>119</v>
      </c>
      <c r="BC8" s="156" t="s">
        <v>124</v>
      </c>
      <c r="BD8" s="156" t="s">
        <v>129</v>
      </c>
      <c r="BE8" s="156" t="s">
        <v>133</v>
      </c>
      <c r="BF8" s="156" t="s">
        <v>137</v>
      </c>
      <c r="BG8" s="156" t="s">
        <v>140</v>
      </c>
      <c r="BH8" s="156" t="s">
        <v>29</v>
      </c>
      <c r="BI8" s="156" t="s">
        <v>34</v>
      </c>
      <c r="BJ8" s="156" t="s">
        <v>39</v>
      </c>
      <c r="BK8" s="156" t="s">
        <v>44</v>
      </c>
      <c r="BL8" s="156" t="s">
        <v>49</v>
      </c>
      <c r="BM8" s="156" t="s">
        <v>54</v>
      </c>
      <c r="BN8" s="156" t="s">
        <v>59</v>
      </c>
      <c r="BO8" s="156" t="s">
        <v>63</v>
      </c>
      <c r="BP8" s="156" t="s">
        <v>66</v>
      </c>
      <c r="BQ8" s="156" t="s">
        <v>70</v>
      </c>
      <c r="BR8" s="156" t="s">
        <v>75</v>
      </c>
      <c r="BS8" s="156" t="s">
        <v>81</v>
      </c>
      <c r="BT8" s="156" t="s">
        <v>86</v>
      </c>
      <c r="BU8" s="156" t="s">
        <v>91</v>
      </c>
      <c r="BV8" s="156" t="s">
        <v>96</v>
      </c>
      <c r="BW8" s="156" t="s">
        <v>101</v>
      </c>
      <c r="BX8" s="156" t="s">
        <v>106</v>
      </c>
      <c r="BY8" s="156" t="s">
        <v>111</v>
      </c>
      <c r="BZ8" s="156" t="s">
        <v>116</v>
      </c>
      <c r="CA8" s="156" t="s">
        <v>121</v>
      </c>
      <c r="CB8" s="156" t="s">
        <v>126</v>
      </c>
      <c r="CC8" s="156" t="s">
        <v>130</v>
      </c>
      <c r="CD8" s="156" t="s">
        <v>134</v>
      </c>
      <c r="CE8" s="156" t="s">
        <v>138</v>
      </c>
      <c r="CF8" s="156" t="s">
        <v>141</v>
      </c>
      <c r="CG8" s="156" t="s">
        <v>145</v>
      </c>
      <c r="CH8" s="156" t="s">
        <v>149</v>
      </c>
      <c r="CI8" s="156" t="s">
        <v>153</v>
      </c>
      <c r="CJ8" s="156" t="s">
        <v>155</v>
      </c>
      <c r="CK8" s="156" t="s">
        <v>158</v>
      </c>
      <c r="CL8" s="156" t="s">
        <v>392</v>
      </c>
      <c r="CM8" s="156" t="s">
        <v>393</v>
      </c>
      <c r="CN8" s="156" t="s">
        <v>394</v>
      </c>
      <c r="CO8" s="156" t="s">
        <v>395</v>
      </c>
      <c r="CP8" s="156" t="s">
        <v>396</v>
      </c>
      <c r="CQ8" s="156" t="s">
        <v>397</v>
      </c>
      <c r="CR8" s="156" t="s">
        <v>161</v>
      </c>
      <c r="CS8" s="156" t="s">
        <v>162</v>
      </c>
      <c r="CT8" s="156" t="s">
        <v>163</v>
      </c>
      <c r="CU8" s="162" t="s">
        <v>164</v>
      </c>
    </row>
    <row r="9" spans="1:99" ht="15" customHeight="1">
      <c r="A9" s="155" t="s">
        <v>15</v>
      </c>
      <c r="B9" s="156" t="s">
        <v>15</v>
      </c>
      <c r="C9" s="156" t="s">
        <v>15</v>
      </c>
      <c r="D9" s="156" t="s">
        <v>194</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1" t="s">
        <v>15</v>
      </c>
      <c r="U9" s="101" t="s">
        <v>15</v>
      </c>
      <c r="V9" s="101" t="s">
        <v>15</v>
      </c>
      <c r="W9" s="101" t="s">
        <v>15</v>
      </c>
      <c r="X9" s="101" t="s">
        <v>15</v>
      </c>
      <c r="Y9" s="101" t="s">
        <v>15</v>
      </c>
      <c r="Z9" s="101" t="s">
        <v>15</v>
      </c>
      <c r="AA9" s="101" t="s">
        <v>15</v>
      </c>
      <c r="AB9" s="101" t="s">
        <v>15</v>
      </c>
      <c r="AC9" s="101" t="s">
        <v>15</v>
      </c>
      <c r="AD9" s="101" t="s">
        <v>15</v>
      </c>
      <c r="AE9" s="101" t="s">
        <v>15</v>
      </c>
      <c r="AF9" s="101" t="s">
        <v>15</v>
      </c>
      <c r="AG9" s="101" t="s">
        <v>15</v>
      </c>
      <c r="AH9" s="101" t="s">
        <v>15</v>
      </c>
      <c r="AI9" s="101" t="s">
        <v>15</v>
      </c>
      <c r="AJ9" s="101" t="s">
        <v>15</v>
      </c>
      <c r="AK9" s="101" t="s">
        <v>15</v>
      </c>
      <c r="AL9" s="101" t="s">
        <v>15</v>
      </c>
      <c r="AM9" s="101" t="s">
        <v>15</v>
      </c>
      <c r="AN9" s="101" t="s">
        <v>15</v>
      </c>
      <c r="AO9" s="101" t="s">
        <v>15</v>
      </c>
      <c r="AP9" s="101" t="s">
        <v>15</v>
      </c>
      <c r="AQ9" s="101" t="s">
        <v>15</v>
      </c>
      <c r="AR9" s="101" t="s">
        <v>15</v>
      </c>
      <c r="AS9" s="101" t="s">
        <v>15</v>
      </c>
      <c r="AT9" s="101" t="s">
        <v>15</v>
      </c>
      <c r="AU9" s="101" t="s">
        <v>15</v>
      </c>
      <c r="AV9" s="101" t="s">
        <v>15</v>
      </c>
      <c r="AW9" s="101" t="s">
        <v>15</v>
      </c>
      <c r="AX9" s="101" t="s">
        <v>15</v>
      </c>
      <c r="AY9" s="101" t="s">
        <v>15</v>
      </c>
      <c r="AZ9" s="101" t="s">
        <v>15</v>
      </c>
      <c r="BA9" s="101" t="s">
        <v>15</v>
      </c>
      <c r="BB9" s="101" t="s">
        <v>15</v>
      </c>
      <c r="BC9" s="101" t="s">
        <v>15</v>
      </c>
      <c r="BD9" s="101" t="s">
        <v>15</v>
      </c>
      <c r="BE9" s="101" t="s">
        <v>15</v>
      </c>
      <c r="BF9" s="101" t="s">
        <v>15</v>
      </c>
      <c r="BG9" s="101" t="s">
        <v>15</v>
      </c>
      <c r="BH9" s="101" t="s">
        <v>15</v>
      </c>
      <c r="BI9" s="120" t="s">
        <v>76</v>
      </c>
      <c r="BJ9" s="120" t="s">
        <v>76</v>
      </c>
      <c r="BK9" s="120" t="s">
        <v>76</v>
      </c>
      <c r="BL9" s="120" t="s">
        <v>76</v>
      </c>
      <c r="BM9" s="120" t="s">
        <v>76</v>
      </c>
      <c r="BN9" s="120" t="s">
        <v>76</v>
      </c>
      <c r="BO9" s="120" t="s">
        <v>76</v>
      </c>
      <c r="BP9" s="120" t="s">
        <v>76</v>
      </c>
      <c r="BQ9" s="120" t="s">
        <v>76</v>
      </c>
      <c r="BR9" s="120" t="s">
        <v>76</v>
      </c>
      <c r="BS9" s="120" t="s">
        <v>76</v>
      </c>
      <c r="BT9" s="101" t="s">
        <v>15</v>
      </c>
      <c r="BU9" s="101" t="s">
        <v>15</v>
      </c>
      <c r="BV9" s="101" t="s">
        <v>15</v>
      </c>
      <c r="BW9" s="101" t="s">
        <v>15</v>
      </c>
      <c r="BX9" s="101" t="s">
        <v>15</v>
      </c>
      <c r="BY9" s="101" t="s">
        <v>15</v>
      </c>
      <c r="BZ9" s="101" t="s">
        <v>15</v>
      </c>
      <c r="CA9" s="101" t="s">
        <v>15</v>
      </c>
      <c r="CB9" s="101" t="s">
        <v>15</v>
      </c>
      <c r="CC9" s="101" t="s">
        <v>15</v>
      </c>
      <c r="CD9" s="101" t="s">
        <v>15</v>
      </c>
      <c r="CE9" s="101" t="s">
        <v>15</v>
      </c>
      <c r="CF9" s="101" t="s">
        <v>15</v>
      </c>
      <c r="CG9" s="101" t="s">
        <v>15</v>
      </c>
      <c r="CH9" s="101" t="s">
        <v>15</v>
      </c>
      <c r="CI9" s="101" t="s">
        <v>15</v>
      </c>
      <c r="CJ9" s="101" t="s">
        <v>15</v>
      </c>
      <c r="CK9" s="101" t="s">
        <v>15</v>
      </c>
      <c r="CL9" s="101" t="s">
        <v>15</v>
      </c>
      <c r="CM9" s="101" t="s">
        <v>15</v>
      </c>
      <c r="CN9" s="101" t="s">
        <v>15</v>
      </c>
      <c r="CO9" s="101" t="s">
        <v>15</v>
      </c>
      <c r="CP9" s="101" t="s">
        <v>15</v>
      </c>
      <c r="CQ9" s="101" t="s">
        <v>15</v>
      </c>
      <c r="CR9" s="101" t="s">
        <v>15</v>
      </c>
      <c r="CS9" s="101" t="s">
        <v>15</v>
      </c>
      <c r="CT9" s="101" t="s">
        <v>15</v>
      </c>
      <c r="CU9" s="103" t="s">
        <v>15</v>
      </c>
    </row>
    <row r="10" spans="1:99"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1" t="s">
        <v>15</v>
      </c>
      <c r="U10" s="101" t="s">
        <v>15</v>
      </c>
      <c r="V10" s="101" t="s">
        <v>15</v>
      </c>
      <c r="W10" s="101" t="s">
        <v>15</v>
      </c>
      <c r="X10" s="101" t="s">
        <v>15</v>
      </c>
      <c r="Y10" s="101" t="s">
        <v>15</v>
      </c>
      <c r="Z10" s="101" t="s">
        <v>15</v>
      </c>
      <c r="AA10" s="101" t="s">
        <v>15</v>
      </c>
      <c r="AB10" s="101" t="s">
        <v>15</v>
      </c>
      <c r="AC10" s="101" t="s">
        <v>15</v>
      </c>
      <c r="AD10" s="101" t="s">
        <v>15</v>
      </c>
      <c r="AE10" s="101" t="s">
        <v>15</v>
      </c>
      <c r="AF10" s="101" t="s">
        <v>15</v>
      </c>
      <c r="AG10" s="101" t="s">
        <v>15</v>
      </c>
      <c r="AH10" s="101" t="s">
        <v>15</v>
      </c>
      <c r="AI10" s="101" t="s">
        <v>15</v>
      </c>
      <c r="AJ10" s="101" t="s">
        <v>15</v>
      </c>
      <c r="AK10" s="101" t="s">
        <v>15</v>
      </c>
      <c r="AL10" s="101" t="s">
        <v>15</v>
      </c>
      <c r="AM10" s="101" t="s">
        <v>15</v>
      </c>
      <c r="AN10" s="101" t="s">
        <v>15</v>
      </c>
      <c r="AO10" s="101" t="s">
        <v>15</v>
      </c>
      <c r="AP10" s="101" t="s">
        <v>15</v>
      </c>
      <c r="AQ10" s="101" t="s">
        <v>15</v>
      </c>
      <c r="AR10" s="101" t="s">
        <v>15</v>
      </c>
      <c r="AS10" s="101" t="s">
        <v>15</v>
      </c>
      <c r="AT10" s="101" t="s">
        <v>15</v>
      </c>
      <c r="AU10" s="101" t="s">
        <v>15</v>
      </c>
      <c r="AV10" s="101" t="s">
        <v>15</v>
      </c>
      <c r="AW10" s="101" t="s">
        <v>15</v>
      </c>
      <c r="AX10" s="101" t="s">
        <v>15</v>
      </c>
      <c r="AY10" s="101" t="s">
        <v>15</v>
      </c>
      <c r="AZ10" s="101" t="s">
        <v>15</v>
      </c>
      <c r="BA10" s="101" t="s">
        <v>15</v>
      </c>
      <c r="BB10" s="101" t="s">
        <v>15</v>
      </c>
      <c r="BC10" s="101" t="s">
        <v>15</v>
      </c>
      <c r="BD10" s="101" t="s">
        <v>15</v>
      </c>
      <c r="BE10" s="101" t="s">
        <v>15</v>
      </c>
      <c r="BF10" s="101" t="s">
        <v>15</v>
      </c>
      <c r="BG10" s="101" t="s">
        <v>15</v>
      </c>
      <c r="BH10" s="101" t="s">
        <v>15</v>
      </c>
      <c r="BI10" s="120" t="s">
        <v>76</v>
      </c>
      <c r="BJ10" s="120" t="s">
        <v>76</v>
      </c>
      <c r="BK10" s="120" t="s">
        <v>76</v>
      </c>
      <c r="BL10" s="120" t="s">
        <v>76</v>
      </c>
      <c r="BM10" s="120" t="s">
        <v>76</v>
      </c>
      <c r="BN10" s="120" t="s">
        <v>76</v>
      </c>
      <c r="BO10" s="120" t="s">
        <v>76</v>
      </c>
      <c r="BP10" s="120" t="s">
        <v>76</v>
      </c>
      <c r="BQ10" s="120" t="s">
        <v>76</v>
      </c>
      <c r="BR10" s="120" t="s">
        <v>76</v>
      </c>
      <c r="BS10" s="120" t="s">
        <v>76</v>
      </c>
      <c r="BT10" s="101" t="s">
        <v>15</v>
      </c>
      <c r="BU10" s="101" t="s">
        <v>15</v>
      </c>
      <c r="BV10" s="101" t="s">
        <v>15</v>
      </c>
      <c r="BW10" s="101" t="s">
        <v>15</v>
      </c>
      <c r="BX10" s="101" t="s">
        <v>15</v>
      </c>
      <c r="BY10" s="101" t="s">
        <v>15</v>
      </c>
      <c r="BZ10" s="101" t="s">
        <v>15</v>
      </c>
      <c r="CA10" s="101" t="s">
        <v>15</v>
      </c>
      <c r="CB10" s="101" t="s">
        <v>15</v>
      </c>
      <c r="CC10" s="101" t="s">
        <v>15</v>
      </c>
      <c r="CD10" s="101" t="s">
        <v>15</v>
      </c>
      <c r="CE10" s="101" t="s">
        <v>15</v>
      </c>
      <c r="CF10" s="101" t="s">
        <v>15</v>
      </c>
      <c r="CG10" s="101" t="s">
        <v>15</v>
      </c>
      <c r="CH10" s="101" t="s">
        <v>15</v>
      </c>
      <c r="CI10" s="101" t="s">
        <v>15</v>
      </c>
      <c r="CJ10" s="101" t="s">
        <v>15</v>
      </c>
      <c r="CK10" s="101" t="s">
        <v>15</v>
      </c>
      <c r="CL10" s="101" t="s">
        <v>15</v>
      </c>
      <c r="CM10" s="101" t="s">
        <v>15</v>
      </c>
      <c r="CN10" s="101" t="s">
        <v>15</v>
      </c>
      <c r="CO10" s="101" t="s">
        <v>15</v>
      </c>
      <c r="CP10" s="101" t="s">
        <v>15</v>
      </c>
      <c r="CQ10" s="101" t="s">
        <v>15</v>
      </c>
      <c r="CR10" s="101" t="s">
        <v>15</v>
      </c>
      <c r="CS10" s="101" t="s">
        <v>15</v>
      </c>
      <c r="CT10" s="101" t="s">
        <v>15</v>
      </c>
      <c r="CU10" s="103" t="s">
        <v>15</v>
      </c>
    </row>
    <row r="11" spans="1:99"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1" t="s">
        <v>15</v>
      </c>
      <c r="U11" s="101" t="s">
        <v>15</v>
      </c>
      <c r="V11" s="101" t="s">
        <v>15</v>
      </c>
      <c r="W11" s="101" t="s">
        <v>15</v>
      </c>
      <c r="X11" s="101" t="s">
        <v>15</v>
      </c>
      <c r="Y11" s="101" t="s">
        <v>15</v>
      </c>
      <c r="Z11" s="101" t="s">
        <v>15</v>
      </c>
      <c r="AA11" s="101" t="s">
        <v>15</v>
      </c>
      <c r="AB11" s="101" t="s">
        <v>15</v>
      </c>
      <c r="AC11" s="101" t="s">
        <v>15</v>
      </c>
      <c r="AD11" s="101" t="s">
        <v>15</v>
      </c>
      <c r="AE11" s="101" t="s">
        <v>15</v>
      </c>
      <c r="AF11" s="101" t="s">
        <v>15</v>
      </c>
      <c r="AG11" s="101" t="s">
        <v>15</v>
      </c>
      <c r="AH11" s="101" t="s">
        <v>15</v>
      </c>
      <c r="AI11" s="101" t="s">
        <v>15</v>
      </c>
      <c r="AJ11" s="101" t="s">
        <v>15</v>
      </c>
      <c r="AK11" s="101" t="s">
        <v>15</v>
      </c>
      <c r="AL11" s="101" t="s">
        <v>15</v>
      </c>
      <c r="AM11" s="101" t="s">
        <v>15</v>
      </c>
      <c r="AN11" s="101" t="s">
        <v>15</v>
      </c>
      <c r="AO11" s="101" t="s">
        <v>15</v>
      </c>
      <c r="AP11" s="101" t="s">
        <v>15</v>
      </c>
      <c r="AQ11" s="101" t="s">
        <v>15</v>
      </c>
      <c r="AR11" s="101" t="s">
        <v>15</v>
      </c>
      <c r="AS11" s="101" t="s">
        <v>15</v>
      </c>
      <c r="AT11" s="101" t="s">
        <v>15</v>
      </c>
      <c r="AU11" s="101" t="s">
        <v>15</v>
      </c>
      <c r="AV11" s="101" t="s">
        <v>15</v>
      </c>
      <c r="AW11" s="101" t="s">
        <v>15</v>
      </c>
      <c r="AX11" s="101" t="s">
        <v>15</v>
      </c>
      <c r="AY11" s="101" t="s">
        <v>15</v>
      </c>
      <c r="AZ11" s="101" t="s">
        <v>15</v>
      </c>
      <c r="BA11" s="101" t="s">
        <v>15</v>
      </c>
      <c r="BB11" s="101" t="s">
        <v>15</v>
      </c>
      <c r="BC11" s="101" t="s">
        <v>15</v>
      </c>
      <c r="BD11" s="101" t="s">
        <v>15</v>
      </c>
      <c r="BE11" s="101" t="s">
        <v>15</v>
      </c>
      <c r="BF11" s="101" t="s">
        <v>15</v>
      </c>
      <c r="BG11" s="101" t="s">
        <v>15</v>
      </c>
      <c r="BH11" s="101" t="s">
        <v>15</v>
      </c>
      <c r="BI11" s="120" t="s">
        <v>76</v>
      </c>
      <c r="BJ11" s="120" t="s">
        <v>76</v>
      </c>
      <c r="BK11" s="120" t="s">
        <v>76</v>
      </c>
      <c r="BL11" s="120" t="s">
        <v>76</v>
      </c>
      <c r="BM11" s="120" t="s">
        <v>76</v>
      </c>
      <c r="BN11" s="120" t="s">
        <v>76</v>
      </c>
      <c r="BO11" s="120" t="s">
        <v>76</v>
      </c>
      <c r="BP11" s="120" t="s">
        <v>76</v>
      </c>
      <c r="BQ11" s="120" t="s">
        <v>76</v>
      </c>
      <c r="BR11" s="120" t="s">
        <v>76</v>
      </c>
      <c r="BS11" s="120" t="s">
        <v>76</v>
      </c>
      <c r="BT11" s="101" t="s">
        <v>15</v>
      </c>
      <c r="BU11" s="101" t="s">
        <v>15</v>
      </c>
      <c r="BV11" s="101" t="s">
        <v>15</v>
      </c>
      <c r="BW11" s="101" t="s">
        <v>15</v>
      </c>
      <c r="BX11" s="101" t="s">
        <v>15</v>
      </c>
      <c r="BY11" s="101" t="s">
        <v>15</v>
      </c>
      <c r="BZ11" s="101" t="s">
        <v>15</v>
      </c>
      <c r="CA11" s="101" t="s">
        <v>15</v>
      </c>
      <c r="CB11" s="101" t="s">
        <v>15</v>
      </c>
      <c r="CC11" s="101" t="s">
        <v>15</v>
      </c>
      <c r="CD11" s="101" t="s">
        <v>15</v>
      </c>
      <c r="CE11" s="101" t="s">
        <v>15</v>
      </c>
      <c r="CF11" s="101" t="s">
        <v>15</v>
      </c>
      <c r="CG11" s="101" t="s">
        <v>15</v>
      </c>
      <c r="CH11" s="101" t="s">
        <v>15</v>
      </c>
      <c r="CI11" s="101" t="s">
        <v>15</v>
      </c>
      <c r="CJ11" s="101" t="s">
        <v>15</v>
      </c>
      <c r="CK11" s="101" t="s">
        <v>15</v>
      </c>
      <c r="CL11" s="101" t="s">
        <v>15</v>
      </c>
      <c r="CM11" s="101" t="s">
        <v>15</v>
      </c>
      <c r="CN11" s="101" t="s">
        <v>15</v>
      </c>
      <c r="CO11" s="101" t="s">
        <v>15</v>
      </c>
      <c r="CP11" s="101" t="s">
        <v>15</v>
      </c>
      <c r="CQ11" s="101" t="s">
        <v>15</v>
      </c>
      <c r="CR11" s="101" t="s">
        <v>15</v>
      </c>
      <c r="CS11" s="101" t="s">
        <v>15</v>
      </c>
      <c r="CT11" s="101" t="s">
        <v>15</v>
      </c>
      <c r="CU11" s="103" t="s">
        <v>15</v>
      </c>
    </row>
    <row r="12" spans="1:99"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1" t="s">
        <v>15</v>
      </c>
      <c r="U12" s="101" t="s">
        <v>15</v>
      </c>
      <c r="V12" s="101" t="s">
        <v>15</v>
      </c>
      <c r="W12" s="101" t="s">
        <v>15</v>
      </c>
      <c r="X12" s="101" t="s">
        <v>15</v>
      </c>
      <c r="Y12" s="101" t="s">
        <v>15</v>
      </c>
      <c r="Z12" s="101" t="s">
        <v>15</v>
      </c>
      <c r="AA12" s="101" t="s">
        <v>15</v>
      </c>
      <c r="AB12" s="101" t="s">
        <v>15</v>
      </c>
      <c r="AC12" s="101" t="s">
        <v>15</v>
      </c>
      <c r="AD12" s="101" t="s">
        <v>15</v>
      </c>
      <c r="AE12" s="101" t="s">
        <v>15</v>
      </c>
      <c r="AF12" s="101" t="s">
        <v>15</v>
      </c>
      <c r="AG12" s="101" t="s">
        <v>15</v>
      </c>
      <c r="AH12" s="101" t="s">
        <v>15</v>
      </c>
      <c r="AI12" s="101" t="s">
        <v>15</v>
      </c>
      <c r="AJ12" s="101" t="s">
        <v>15</v>
      </c>
      <c r="AK12" s="101" t="s">
        <v>15</v>
      </c>
      <c r="AL12" s="101" t="s">
        <v>15</v>
      </c>
      <c r="AM12" s="101" t="s">
        <v>15</v>
      </c>
      <c r="AN12" s="101" t="s">
        <v>15</v>
      </c>
      <c r="AO12" s="101" t="s">
        <v>15</v>
      </c>
      <c r="AP12" s="101" t="s">
        <v>15</v>
      </c>
      <c r="AQ12" s="101" t="s">
        <v>15</v>
      </c>
      <c r="AR12" s="101" t="s">
        <v>15</v>
      </c>
      <c r="AS12" s="101" t="s">
        <v>15</v>
      </c>
      <c r="AT12" s="101" t="s">
        <v>15</v>
      </c>
      <c r="AU12" s="101" t="s">
        <v>15</v>
      </c>
      <c r="AV12" s="101" t="s">
        <v>15</v>
      </c>
      <c r="AW12" s="101" t="s">
        <v>15</v>
      </c>
      <c r="AX12" s="101" t="s">
        <v>15</v>
      </c>
      <c r="AY12" s="101" t="s">
        <v>15</v>
      </c>
      <c r="AZ12" s="101" t="s">
        <v>15</v>
      </c>
      <c r="BA12" s="101" t="s">
        <v>15</v>
      </c>
      <c r="BB12" s="101" t="s">
        <v>15</v>
      </c>
      <c r="BC12" s="101" t="s">
        <v>15</v>
      </c>
      <c r="BD12" s="101" t="s">
        <v>15</v>
      </c>
      <c r="BE12" s="101" t="s">
        <v>15</v>
      </c>
      <c r="BF12" s="101" t="s">
        <v>15</v>
      </c>
      <c r="BG12" s="101" t="s">
        <v>15</v>
      </c>
      <c r="BH12" s="101" t="s">
        <v>15</v>
      </c>
      <c r="BI12" s="120" t="s">
        <v>76</v>
      </c>
      <c r="BJ12" s="120" t="s">
        <v>76</v>
      </c>
      <c r="BK12" s="120" t="s">
        <v>76</v>
      </c>
      <c r="BL12" s="120" t="s">
        <v>76</v>
      </c>
      <c r="BM12" s="120" t="s">
        <v>76</v>
      </c>
      <c r="BN12" s="120" t="s">
        <v>76</v>
      </c>
      <c r="BO12" s="120" t="s">
        <v>76</v>
      </c>
      <c r="BP12" s="120" t="s">
        <v>76</v>
      </c>
      <c r="BQ12" s="120" t="s">
        <v>76</v>
      </c>
      <c r="BR12" s="120" t="s">
        <v>76</v>
      </c>
      <c r="BS12" s="120" t="s">
        <v>76</v>
      </c>
      <c r="BT12" s="101" t="s">
        <v>15</v>
      </c>
      <c r="BU12" s="101" t="s">
        <v>15</v>
      </c>
      <c r="BV12" s="101" t="s">
        <v>15</v>
      </c>
      <c r="BW12" s="101" t="s">
        <v>15</v>
      </c>
      <c r="BX12" s="101" t="s">
        <v>15</v>
      </c>
      <c r="BY12" s="101" t="s">
        <v>15</v>
      </c>
      <c r="BZ12" s="101" t="s">
        <v>15</v>
      </c>
      <c r="CA12" s="101" t="s">
        <v>15</v>
      </c>
      <c r="CB12" s="101" t="s">
        <v>15</v>
      </c>
      <c r="CC12" s="101" t="s">
        <v>15</v>
      </c>
      <c r="CD12" s="101" t="s">
        <v>15</v>
      </c>
      <c r="CE12" s="101" t="s">
        <v>15</v>
      </c>
      <c r="CF12" s="101" t="s">
        <v>15</v>
      </c>
      <c r="CG12" s="101" t="s">
        <v>15</v>
      </c>
      <c r="CH12" s="101" t="s">
        <v>15</v>
      </c>
      <c r="CI12" s="101" t="s">
        <v>15</v>
      </c>
      <c r="CJ12" s="101" t="s">
        <v>15</v>
      </c>
      <c r="CK12" s="101" t="s">
        <v>15</v>
      </c>
      <c r="CL12" s="101" t="s">
        <v>15</v>
      </c>
      <c r="CM12" s="101" t="s">
        <v>15</v>
      </c>
      <c r="CN12" s="101" t="s">
        <v>15</v>
      </c>
      <c r="CO12" s="101" t="s">
        <v>15</v>
      </c>
      <c r="CP12" s="101" t="s">
        <v>15</v>
      </c>
      <c r="CQ12" s="101" t="s">
        <v>15</v>
      </c>
      <c r="CR12" s="101" t="s">
        <v>15</v>
      </c>
      <c r="CS12" s="101" t="s">
        <v>15</v>
      </c>
      <c r="CT12" s="101" t="s">
        <v>15</v>
      </c>
      <c r="CU12" s="103" t="s">
        <v>15</v>
      </c>
    </row>
    <row r="13" spans="1:99"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1" t="s">
        <v>15</v>
      </c>
      <c r="U13" s="101" t="s">
        <v>15</v>
      </c>
      <c r="V13" s="101" t="s">
        <v>15</v>
      </c>
      <c r="W13" s="101" t="s">
        <v>15</v>
      </c>
      <c r="X13" s="101" t="s">
        <v>15</v>
      </c>
      <c r="Y13" s="101" t="s">
        <v>15</v>
      </c>
      <c r="Z13" s="101" t="s">
        <v>15</v>
      </c>
      <c r="AA13" s="101" t="s">
        <v>15</v>
      </c>
      <c r="AB13" s="101" t="s">
        <v>15</v>
      </c>
      <c r="AC13" s="101" t="s">
        <v>15</v>
      </c>
      <c r="AD13" s="101" t="s">
        <v>15</v>
      </c>
      <c r="AE13" s="101" t="s">
        <v>15</v>
      </c>
      <c r="AF13" s="101" t="s">
        <v>15</v>
      </c>
      <c r="AG13" s="101" t="s">
        <v>15</v>
      </c>
      <c r="AH13" s="101" t="s">
        <v>15</v>
      </c>
      <c r="AI13" s="101" t="s">
        <v>15</v>
      </c>
      <c r="AJ13" s="101" t="s">
        <v>15</v>
      </c>
      <c r="AK13" s="101" t="s">
        <v>15</v>
      </c>
      <c r="AL13" s="101" t="s">
        <v>15</v>
      </c>
      <c r="AM13" s="101" t="s">
        <v>15</v>
      </c>
      <c r="AN13" s="101" t="s">
        <v>15</v>
      </c>
      <c r="AO13" s="101" t="s">
        <v>15</v>
      </c>
      <c r="AP13" s="101" t="s">
        <v>15</v>
      </c>
      <c r="AQ13" s="101" t="s">
        <v>15</v>
      </c>
      <c r="AR13" s="101" t="s">
        <v>15</v>
      </c>
      <c r="AS13" s="101" t="s">
        <v>15</v>
      </c>
      <c r="AT13" s="101" t="s">
        <v>15</v>
      </c>
      <c r="AU13" s="101" t="s">
        <v>15</v>
      </c>
      <c r="AV13" s="101" t="s">
        <v>15</v>
      </c>
      <c r="AW13" s="101" t="s">
        <v>15</v>
      </c>
      <c r="AX13" s="101" t="s">
        <v>15</v>
      </c>
      <c r="AY13" s="101" t="s">
        <v>15</v>
      </c>
      <c r="AZ13" s="101" t="s">
        <v>15</v>
      </c>
      <c r="BA13" s="101" t="s">
        <v>15</v>
      </c>
      <c r="BB13" s="101" t="s">
        <v>15</v>
      </c>
      <c r="BC13" s="101" t="s">
        <v>15</v>
      </c>
      <c r="BD13" s="101" t="s">
        <v>15</v>
      </c>
      <c r="BE13" s="101" t="s">
        <v>15</v>
      </c>
      <c r="BF13" s="101" t="s">
        <v>15</v>
      </c>
      <c r="BG13" s="101" t="s">
        <v>15</v>
      </c>
      <c r="BH13" s="101" t="s">
        <v>15</v>
      </c>
      <c r="BI13" s="120" t="s">
        <v>76</v>
      </c>
      <c r="BJ13" s="120" t="s">
        <v>76</v>
      </c>
      <c r="BK13" s="120" t="s">
        <v>76</v>
      </c>
      <c r="BL13" s="120" t="s">
        <v>76</v>
      </c>
      <c r="BM13" s="120" t="s">
        <v>76</v>
      </c>
      <c r="BN13" s="120" t="s">
        <v>76</v>
      </c>
      <c r="BO13" s="120" t="s">
        <v>76</v>
      </c>
      <c r="BP13" s="120" t="s">
        <v>76</v>
      </c>
      <c r="BQ13" s="120" t="s">
        <v>76</v>
      </c>
      <c r="BR13" s="120" t="s">
        <v>76</v>
      </c>
      <c r="BS13" s="120" t="s">
        <v>76</v>
      </c>
      <c r="BT13" s="101" t="s">
        <v>15</v>
      </c>
      <c r="BU13" s="101" t="s">
        <v>15</v>
      </c>
      <c r="BV13" s="101" t="s">
        <v>15</v>
      </c>
      <c r="BW13" s="101" t="s">
        <v>15</v>
      </c>
      <c r="BX13" s="101" t="s">
        <v>15</v>
      </c>
      <c r="BY13" s="101" t="s">
        <v>15</v>
      </c>
      <c r="BZ13" s="101" t="s">
        <v>15</v>
      </c>
      <c r="CA13" s="101" t="s">
        <v>15</v>
      </c>
      <c r="CB13" s="101" t="s">
        <v>15</v>
      </c>
      <c r="CC13" s="101" t="s">
        <v>15</v>
      </c>
      <c r="CD13" s="101" t="s">
        <v>15</v>
      </c>
      <c r="CE13" s="101" t="s">
        <v>15</v>
      </c>
      <c r="CF13" s="101" t="s">
        <v>15</v>
      </c>
      <c r="CG13" s="101" t="s">
        <v>15</v>
      </c>
      <c r="CH13" s="101" t="s">
        <v>15</v>
      </c>
      <c r="CI13" s="101" t="s">
        <v>15</v>
      </c>
      <c r="CJ13" s="101" t="s">
        <v>15</v>
      </c>
      <c r="CK13" s="101" t="s">
        <v>15</v>
      </c>
      <c r="CL13" s="101" t="s">
        <v>15</v>
      </c>
      <c r="CM13" s="101" t="s">
        <v>15</v>
      </c>
      <c r="CN13" s="101" t="s">
        <v>15</v>
      </c>
      <c r="CO13" s="101" t="s">
        <v>15</v>
      </c>
      <c r="CP13" s="101" t="s">
        <v>15</v>
      </c>
      <c r="CQ13" s="101" t="s">
        <v>15</v>
      </c>
      <c r="CR13" s="101" t="s">
        <v>15</v>
      </c>
      <c r="CS13" s="101" t="s">
        <v>15</v>
      </c>
      <c r="CT13" s="101" t="s">
        <v>15</v>
      </c>
      <c r="CU13" s="103" t="s">
        <v>15</v>
      </c>
    </row>
    <row r="14" spans="1:99" ht="15" customHeight="1">
      <c r="A14" s="157" t="s">
        <v>15</v>
      </c>
      <c r="B14" s="158" t="s">
        <v>15</v>
      </c>
      <c r="C14" s="158" t="s">
        <v>15</v>
      </c>
      <c r="D14" s="158" t="s">
        <v>15</v>
      </c>
      <c r="E14" s="101" t="s">
        <v>15</v>
      </c>
      <c r="F14" s="101" t="s">
        <v>15</v>
      </c>
      <c r="G14" s="101" t="s">
        <v>15</v>
      </c>
      <c r="H14" s="101" t="s">
        <v>15</v>
      </c>
      <c r="I14" s="101" t="s">
        <v>15</v>
      </c>
      <c r="J14" s="101" t="s">
        <v>15</v>
      </c>
      <c r="K14" s="101" t="s">
        <v>15</v>
      </c>
      <c r="L14" s="101" t="s">
        <v>15</v>
      </c>
      <c r="M14" s="101" t="s">
        <v>15</v>
      </c>
      <c r="N14" s="101" t="s">
        <v>15</v>
      </c>
      <c r="O14" s="101" t="s">
        <v>15</v>
      </c>
      <c r="P14" s="101" t="s">
        <v>15</v>
      </c>
      <c r="Q14" s="101" t="s">
        <v>15</v>
      </c>
      <c r="R14" s="101" t="s">
        <v>15</v>
      </c>
      <c r="S14" s="101" t="s">
        <v>15</v>
      </c>
      <c r="T14" s="101" t="s">
        <v>15</v>
      </c>
      <c r="U14" s="101" t="s">
        <v>15</v>
      </c>
      <c r="V14" s="101" t="s">
        <v>15</v>
      </c>
      <c r="W14" s="101" t="s">
        <v>15</v>
      </c>
      <c r="X14" s="101" t="s">
        <v>15</v>
      </c>
      <c r="Y14" s="101" t="s">
        <v>15</v>
      </c>
      <c r="Z14" s="101" t="s">
        <v>15</v>
      </c>
      <c r="AA14" s="101" t="s">
        <v>15</v>
      </c>
      <c r="AB14" s="101" t="s">
        <v>15</v>
      </c>
      <c r="AC14" s="101" t="s">
        <v>15</v>
      </c>
      <c r="AD14" s="101" t="s">
        <v>15</v>
      </c>
      <c r="AE14" s="101" t="s">
        <v>15</v>
      </c>
      <c r="AF14" s="101" t="s">
        <v>15</v>
      </c>
      <c r="AG14" s="101" t="s">
        <v>15</v>
      </c>
      <c r="AH14" s="101" t="s">
        <v>15</v>
      </c>
      <c r="AI14" s="101" t="s">
        <v>15</v>
      </c>
      <c r="AJ14" s="101" t="s">
        <v>15</v>
      </c>
      <c r="AK14" s="101" t="s">
        <v>15</v>
      </c>
      <c r="AL14" s="101" t="s">
        <v>15</v>
      </c>
      <c r="AM14" s="101" t="s">
        <v>15</v>
      </c>
      <c r="AN14" s="101" t="s">
        <v>15</v>
      </c>
      <c r="AO14" s="101" t="s">
        <v>15</v>
      </c>
      <c r="AP14" s="101" t="s">
        <v>15</v>
      </c>
      <c r="AQ14" s="101" t="s">
        <v>15</v>
      </c>
      <c r="AR14" s="101" t="s">
        <v>15</v>
      </c>
      <c r="AS14" s="101" t="s">
        <v>15</v>
      </c>
      <c r="AT14" s="101" t="s">
        <v>15</v>
      </c>
      <c r="AU14" s="101" t="s">
        <v>15</v>
      </c>
      <c r="AV14" s="101" t="s">
        <v>15</v>
      </c>
      <c r="AW14" s="101" t="s">
        <v>15</v>
      </c>
      <c r="AX14" s="101" t="s">
        <v>15</v>
      </c>
      <c r="AY14" s="101" t="s">
        <v>15</v>
      </c>
      <c r="AZ14" s="101" t="s">
        <v>15</v>
      </c>
      <c r="BA14" s="101" t="s">
        <v>15</v>
      </c>
      <c r="BB14" s="101" t="s">
        <v>15</v>
      </c>
      <c r="BC14" s="101" t="s">
        <v>15</v>
      </c>
      <c r="BD14" s="101" t="s">
        <v>15</v>
      </c>
      <c r="BE14" s="101" t="s">
        <v>15</v>
      </c>
      <c r="BF14" s="101" t="s">
        <v>15</v>
      </c>
      <c r="BG14" s="101" t="s">
        <v>15</v>
      </c>
      <c r="BH14" s="101" t="s">
        <v>15</v>
      </c>
      <c r="BI14" s="120" t="s">
        <v>76</v>
      </c>
      <c r="BJ14" s="120" t="s">
        <v>76</v>
      </c>
      <c r="BK14" s="120" t="s">
        <v>76</v>
      </c>
      <c r="BL14" s="120" t="s">
        <v>76</v>
      </c>
      <c r="BM14" s="120" t="s">
        <v>76</v>
      </c>
      <c r="BN14" s="120" t="s">
        <v>76</v>
      </c>
      <c r="BO14" s="120" t="s">
        <v>76</v>
      </c>
      <c r="BP14" s="120" t="s">
        <v>76</v>
      </c>
      <c r="BQ14" s="120" t="s">
        <v>76</v>
      </c>
      <c r="BR14" s="120" t="s">
        <v>76</v>
      </c>
      <c r="BS14" s="120" t="s">
        <v>76</v>
      </c>
      <c r="BT14" s="101" t="s">
        <v>15</v>
      </c>
      <c r="BU14" s="101" t="s">
        <v>15</v>
      </c>
      <c r="BV14" s="101" t="s">
        <v>15</v>
      </c>
      <c r="BW14" s="101" t="s">
        <v>15</v>
      </c>
      <c r="BX14" s="101" t="s">
        <v>15</v>
      </c>
      <c r="BY14" s="101" t="s">
        <v>15</v>
      </c>
      <c r="BZ14" s="101" t="s">
        <v>15</v>
      </c>
      <c r="CA14" s="101" t="s">
        <v>15</v>
      </c>
      <c r="CB14" s="101" t="s">
        <v>15</v>
      </c>
      <c r="CC14" s="101" t="s">
        <v>15</v>
      </c>
      <c r="CD14" s="101" t="s">
        <v>15</v>
      </c>
      <c r="CE14" s="101" t="s">
        <v>15</v>
      </c>
      <c r="CF14" s="101" t="s">
        <v>15</v>
      </c>
      <c r="CG14" s="101" t="s">
        <v>15</v>
      </c>
      <c r="CH14" s="101" t="s">
        <v>15</v>
      </c>
      <c r="CI14" s="101" t="s">
        <v>15</v>
      </c>
      <c r="CJ14" s="101" t="s">
        <v>15</v>
      </c>
      <c r="CK14" s="101" t="s">
        <v>15</v>
      </c>
      <c r="CL14" s="101" t="s">
        <v>15</v>
      </c>
      <c r="CM14" s="101" t="s">
        <v>15</v>
      </c>
      <c r="CN14" s="101" t="s">
        <v>15</v>
      </c>
      <c r="CO14" s="101" t="s">
        <v>15</v>
      </c>
      <c r="CP14" s="101" t="s">
        <v>15</v>
      </c>
      <c r="CQ14" s="101" t="s">
        <v>15</v>
      </c>
      <c r="CR14" s="101" t="s">
        <v>15</v>
      </c>
      <c r="CS14" s="101" t="s">
        <v>15</v>
      </c>
      <c r="CT14" s="101" t="s">
        <v>15</v>
      </c>
      <c r="CU14" s="103" t="s">
        <v>15</v>
      </c>
    </row>
    <row r="15" spans="1:99" ht="15" customHeight="1">
      <c r="A15" s="159" t="s">
        <v>15</v>
      </c>
      <c r="B15" s="160" t="s">
        <v>15</v>
      </c>
      <c r="C15" s="160" t="s">
        <v>15</v>
      </c>
      <c r="D15" s="160" t="s">
        <v>15</v>
      </c>
      <c r="E15" s="108" t="s">
        <v>15</v>
      </c>
      <c r="F15" s="108" t="s">
        <v>15</v>
      </c>
      <c r="G15" s="108" t="s">
        <v>15</v>
      </c>
      <c r="H15" s="108" t="s">
        <v>15</v>
      </c>
      <c r="I15" s="108" t="s">
        <v>15</v>
      </c>
      <c r="J15" s="108" t="s">
        <v>15</v>
      </c>
      <c r="K15" s="108" t="s">
        <v>15</v>
      </c>
      <c r="L15" s="108" t="s">
        <v>15</v>
      </c>
      <c r="M15" s="108" t="s">
        <v>15</v>
      </c>
      <c r="N15" s="108" t="s">
        <v>15</v>
      </c>
      <c r="O15" s="108" t="s">
        <v>15</v>
      </c>
      <c r="P15" s="108" t="s">
        <v>15</v>
      </c>
      <c r="Q15" s="108" t="s">
        <v>15</v>
      </c>
      <c r="R15" s="108" t="s">
        <v>15</v>
      </c>
      <c r="S15" s="108" t="s">
        <v>15</v>
      </c>
      <c r="T15" s="108" t="s">
        <v>15</v>
      </c>
      <c r="U15" s="108" t="s">
        <v>15</v>
      </c>
      <c r="V15" s="108" t="s">
        <v>15</v>
      </c>
      <c r="W15" s="108" t="s">
        <v>15</v>
      </c>
      <c r="X15" s="108" t="s">
        <v>15</v>
      </c>
      <c r="Y15" s="108" t="s">
        <v>15</v>
      </c>
      <c r="Z15" s="108" t="s">
        <v>15</v>
      </c>
      <c r="AA15" s="108" t="s">
        <v>15</v>
      </c>
      <c r="AB15" s="108" t="s">
        <v>15</v>
      </c>
      <c r="AC15" s="108" t="s">
        <v>15</v>
      </c>
      <c r="AD15" s="108" t="s">
        <v>15</v>
      </c>
      <c r="AE15" s="108" t="s">
        <v>15</v>
      </c>
      <c r="AF15" s="108" t="s">
        <v>15</v>
      </c>
      <c r="AG15" s="108" t="s">
        <v>15</v>
      </c>
      <c r="AH15" s="108" t="s">
        <v>15</v>
      </c>
      <c r="AI15" s="108" t="s">
        <v>15</v>
      </c>
      <c r="AJ15" s="108" t="s">
        <v>15</v>
      </c>
      <c r="AK15" s="108" t="s">
        <v>15</v>
      </c>
      <c r="AL15" s="108" t="s">
        <v>15</v>
      </c>
      <c r="AM15" s="108" t="s">
        <v>15</v>
      </c>
      <c r="AN15" s="108" t="s">
        <v>15</v>
      </c>
      <c r="AO15" s="108" t="s">
        <v>15</v>
      </c>
      <c r="AP15" s="108" t="s">
        <v>15</v>
      </c>
      <c r="AQ15" s="108" t="s">
        <v>15</v>
      </c>
      <c r="AR15" s="108" t="s">
        <v>15</v>
      </c>
      <c r="AS15" s="108" t="s">
        <v>15</v>
      </c>
      <c r="AT15" s="108" t="s">
        <v>15</v>
      </c>
      <c r="AU15" s="108" t="s">
        <v>15</v>
      </c>
      <c r="AV15" s="108" t="s">
        <v>15</v>
      </c>
      <c r="AW15" s="108" t="s">
        <v>15</v>
      </c>
      <c r="AX15" s="108" t="s">
        <v>15</v>
      </c>
      <c r="AY15" s="108" t="s">
        <v>15</v>
      </c>
      <c r="AZ15" s="108" t="s">
        <v>15</v>
      </c>
      <c r="BA15" s="108" t="s">
        <v>15</v>
      </c>
      <c r="BB15" s="108" t="s">
        <v>15</v>
      </c>
      <c r="BC15" s="108" t="s">
        <v>15</v>
      </c>
      <c r="BD15" s="108" t="s">
        <v>15</v>
      </c>
      <c r="BE15" s="108" t="s">
        <v>15</v>
      </c>
      <c r="BF15" s="108" t="s">
        <v>15</v>
      </c>
      <c r="BG15" s="108" t="s">
        <v>15</v>
      </c>
      <c r="BH15" s="108" t="s">
        <v>15</v>
      </c>
      <c r="BI15" s="171" t="s">
        <v>76</v>
      </c>
      <c r="BJ15" s="171" t="s">
        <v>76</v>
      </c>
      <c r="BK15" s="171" t="s">
        <v>76</v>
      </c>
      <c r="BL15" s="171" t="s">
        <v>76</v>
      </c>
      <c r="BM15" s="171" t="s">
        <v>76</v>
      </c>
      <c r="BN15" s="171" t="s">
        <v>76</v>
      </c>
      <c r="BO15" s="171" t="s">
        <v>76</v>
      </c>
      <c r="BP15" s="171" t="s">
        <v>76</v>
      </c>
      <c r="BQ15" s="171" t="s">
        <v>76</v>
      </c>
      <c r="BR15" s="171" t="s">
        <v>76</v>
      </c>
      <c r="BS15" s="171" t="s">
        <v>76</v>
      </c>
      <c r="BT15" s="108" t="s">
        <v>15</v>
      </c>
      <c r="BU15" s="108" t="s">
        <v>15</v>
      </c>
      <c r="BV15" s="108" t="s">
        <v>15</v>
      </c>
      <c r="BW15" s="108" t="s">
        <v>15</v>
      </c>
      <c r="BX15" s="108" t="s">
        <v>15</v>
      </c>
      <c r="BY15" s="108" t="s">
        <v>15</v>
      </c>
      <c r="BZ15" s="108" t="s">
        <v>15</v>
      </c>
      <c r="CA15" s="108" t="s">
        <v>15</v>
      </c>
      <c r="CB15" s="108" t="s">
        <v>15</v>
      </c>
      <c r="CC15" s="108" t="s">
        <v>15</v>
      </c>
      <c r="CD15" s="108" t="s">
        <v>15</v>
      </c>
      <c r="CE15" s="108" t="s">
        <v>15</v>
      </c>
      <c r="CF15" s="108" t="s">
        <v>15</v>
      </c>
      <c r="CG15" s="108" t="s">
        <v>15</v>
      </c>
      <c r="CH15" s="108" t="s">
        <v>15</v>
      </c>
      <c r="CI15" s="108" t="s">
        <v>15</v>
      </c>
      <c r="CJ15" s="108" t="s">
        <v>15</v>
      </c>
      <c r="CK15" s="108" t="s">
        <v>15</v>
      </c>
      <c r="CL15" s="108" t="s">
        <v>15</v>
      </c>
      <c r="CM15" s="108" t="s">
        <v>15</v>
      </c>
      <c r="CN15" s="108" t="s">
        <v>15</v>
      </c>
      <c r="CO15" s="108" t="s">
        <v>15</v>
      </c>
      <c r="CP15" s="108" t="s">
        <v>15</v>
      </c>
      <c r="CQ15" s="108" t="s">
        <v>15</v>
      </c>
      <c r="CR15" s="108" t="s">
        <v>15</v>
      </c>
      <c r="CS15" s="108" t="s">
        <v>15</v>
      </c>
      <c r="CT15" s="108" t="s">
        <v>15</v>
      </c>
      <c r="CU15" s="110" t="s">
        <v>15</v>
      </c>
    </row>
    <row r="17" ht="14.25">
      <c r="AX17" s="58" t="s">
        <v>571</v>
      </c>
    </row>
  </sheetData>
  <sheetProtection/>
  <mergeCells count="115">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T17"/>
  <sheetViews>
    <sheetView workbookViewId="0" topLeftCell="A1">
      <selection activeCell="K1" sqref="K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2.5">
      <c r="K1" s="57" t="s">
        <v>572</v>
      </c>
    </row>
    <row r="2" ht="14.25">
      <c r="T2" s="59" t="s">
        <v>573</v>
      </c>
    </row>
    <row r="3" spans="1:20" ht="15">
      <c r="A3" s="43" t="s">
        <v>2</v>
      </c>
      <c r="K3" s="58" t="s">
        <v>3</v>
      </c>
      <c r="T3" s="59" t="s">
        <v>4</v>
      </c>
    </row>
    <row r="4" spans="1:20" ht="15" customHeight="1">
      <c r="A4" s="170" t="s">
        <v>7</v>
      </c>
      <c r="B4" s="154" t="s">
        <v>15</v>
      </c>
      <c r="C4" s="154" t="s">
        <v>15</v>
      </c>
      <c r="D4" s="154" t="s">
        <v>15</v>
      </c>
      <c r="E4" s="154" t="s">
        <v>185</v>
      </c>
      <c r="F4" s="154" t="s">
        <v>15</v>
      </c>
      <c r="G4" s="154" t="s">
        <v>15</v>
      </c>
      <c r="H4" s="154" t="s">
        <v>186</v>
      </c>
      <c r="I4" s="154" t="s">
        <v>15</v>
      </c>
      <c r="J4" s="154" t="s">
        <v>15</v>
      </c>
      <c r="K4" s="154" t="s">
        <v>187</v>
      </c>
      <c r="L4" s="154" t="s">
        <v>15</v>
      </c>
      <c r="M4" s="154" t="s">
        <v>15</v>
      </c>
      <c r="N4" s="154" t="s">
        <v>15</v>
      </c>
      <c r="O4" s="154" t="s">
        <v>15</v>
      </c>
      <c r="P4" s="154" t="s">
        <v>189</v>
      </c>
      <c r="Q4" s="154" t="s">
        <v>190</v>
      </c>
      <c r="R4" s="154" t="s">
        <v>191</v>
      </c>
      <c r="S4" s="154" t="s">
        <v>15</v>
      </c>
      <c r="T4" s="161" t="s">
        <v>15</v>
      </c>
    </row>
    <row r="5" spans="1:20" ht="15" customHeight="1">
      <c r="A5" s="155" t="s">
        <v>192</v>
      </c>
      <c r="B5" s="156" t="s">
        <v>15</v>
      </c>
      <c r="C5" s="156" t="s">
        <v>15</v>
      </c>
      <c r="D5" s="156" t="s">
        <v>193</v>
      </c>
      <c r="E5" s="156" t="s">
        <v>194</v>
      </c>
      <c r="F5" s="156" t="s">
        <v>195</v>
      </c>
      <c r="G5" s="156" t="s">
        <v>196</v>
      </c>
      <c r="H5" s="156" t="s">
        <v>194</v>
      </c>
      <c r="I5" s="156" t="s">
        <v>290</v>
      </c>
      <c r="J5" s="156" t="s">
        <v>291</v>
      </c>
      <c r="K5" s="156" t="s">
        <v>194</v>
      </c>
      <c r="L5" s="156" t="s">
        <v>290</v>
      </c>
      <c r="M5" s="156" t="s">
        <v>15</v>
      </c>
      <c r="N5" s="156" t="s">
        <v>15</v>
      </c>
      <c r="O5" s="156" t="s">
        <v>291</v>
      </c>
      <c r="P5" s="156" t="s">
        <v>15</v>
      </c>
      <c r="Q5" s="156" t="s">
        <v>15</v>
      </c>
      <c r="R5" s="156" t="s">
        <v>194</v>
      </c>
      <c r="S5" s="156" t="s">
        <v>195</v>
      </c>
      <c r="T5" s="162" t="s">
        <v>196</v>
      </c>
    </row>
    <row r="6" spans="1:20" ht="15" customHeight="1">
      <c r="A6" s="155" t="s">
        <v>15</v>
      </c>
      <c r="B6" s="156" t="s">
        <v>15</v>
      </c>
      <c r="C6" s="156" t="s">
        <v>15</v>
      </c>
      <c r="D6" s="156" t="s">
        <v>15</v>
      </c>
      <c r="E6" s="156" t="s">
        <v>15</v>
      </c>
      <c r="F6" s="156" t="s">
        <v>15</v>
      </c>
      <c r="G6" s="156" t="s">
        <v>172</v>
      </c>
      <c r="H6" s="156" t="s">
        <v>15</v>
      </c>
      <c r="I6" s="156" t="s">
        <v>15</v>
      </c>
      <c r="J6" s="156" t="s">
        <v>172</v>
      </c>
      <c r="K6" s="156" t="s">
        <v>15</v>
      </c>
      <c r="L6" s="156" t="s">
        <v>172</v>
      </c>
      <c r="M6" s="156" t="s">
        <v>463</v>
      </c>
      <c r="N6" s="156" t="s">
        <v>464</v>
      </c>
      <c r="O6" s="156" t="s">
        <v>172</v>
      </c>
      <c r="P6" s="156" t="s">
        <v>15</v>
      </c>
      <c r="Q6" s="156" t="s">
        <v>15</v>
      </c>
      <c r="R6" s="156" t="s">
        <v>15</v>
      </c>
      <c r="S6" s="156" t="s">
        <v>15</v>
      </c>
      <c r="T6" s="162" t="s">
        <v>15</v>
      </c>
    </row>
    <row r="7" spans="1:20" ht="30.75" customHeight="1">
      <c r="A7" s="155" t="s">
        <v>15</v>
      </c>
      <c r="B7" s="156" t="s">
        <v>15</v>
      </c>
      <c r="C7" s="156" t="s">
        <v>15</v>
      </c>
      <c r="D7" s="156" t="s">
        <v>15</v>
      </c>
      <c r="E7" s="156" t="s">
        <v>15</v>
      </c>
      <c r="F7" s="156" t="s">
        <v>15</v>
      </c>
      <c r="G7" s="156" t="s">
        <v>15</v>
      </c>
      <c r="H7" s="156" t="s">
        <v>15</v>
      </c>
      <c r="I7" s="156" t="s">
        <v>15</v>
      </c>
      <c r="J7" s="156" t="s">
        <v>15</v>
      </c>
      <c r="K7" s="156" t="s">
        <v>15</v>
      </c>
      <c r="L7" s="156" t="s">
        <v>15</v>
      </c>
      <c r="M7" s="156" t="s">
        <v>15</v>
      </c>
      <c r="N7" s="156" t="s">
        <v>15</v>
      </c>
      <c r="O7" s="156" t="s">
        <v>15</v>
      </c>
      <c r="P7" s="156" t="s">
        <v>15</v>
      </c>
      <c r="Q7" s="156" t="s">
        <v>15</v>
      </c>
      <c r="R7" s="156" t="s">
        <v>15</v>
      </c>
      <c r="S7" s="156" t="s">
        <v>15</v>
      </c>
      <c r="T7" s="162" t="s">
        <v>15</v>
      </c>
    </row>
    <row r="8" spans="1:20" ht="15" customHeight="1">
      <c r="A8" s="155" t="s">
        <v>202</v>
      </c>
      <c r="B8" s="156" t="s">
        <v>203</v>
      </c>
      <c r="C8" s="156" t="s">
        <v>204</v>
      </c>
      <c r="D8" s="156" t="s">
        <v>14</v>
      </c>
      <c r="E8" s="98" t="s">
        <v>16</v>
      </c>
      <c r="F8" s="98" t="s">
        <v>17</v>
      </c>
      <c r="G8" s="98" t="s">
        <v>18</v>
      </c>
      <c r="H8" s="98" t="s">
        <v>19</v>
      </c>
      <c r="I8" s="98" t="s">
        <v>20</v>
      </c>
      <c r="J8" s="98" t="s">
        <v>21</v>
      </c>
      <c r="K8" s="98" t="s">
        <v>22</v>
      </c>
      <c r="L8" s="98" t="s">
        <v>23</v>
      </c>
      <c r="M8" s="98" t="s">
        <v>24</v>
      </c>
      <c r="N8" s="98" t="s">
        <v>67</v>
      </c>
      <c r="O8" s="98" t="s">
        <v>71</v>
      </c>
      <c r="P8" s="98" t="s">
        <v>77</v>
      </c>
      <c r="Q8" s="98" t="s">
        <v>82</v>
      </c>
      <c r="R8" s="98" t="s">
        <v>87</v>
      </c>
      <c r="S8" s="98" t="s">
        <v>92</v>
      </c>
      <c r="T8" s="99" t="s">
        <v>97</v>
      </c>
    </row>
    <row r="9" spans="1:20" ht="15" customHeight="1">
      <c r="A9" s="155" t="s">
        <v>15</v>
      </c>
      <c r="B9" s="156" t="s">
        <v>15</v>
      </c>
      <c r="C9" s="156" t="s">
        <v>15</v>
      </c>
      <c r="D9" s="156" t="s">
        <v>194</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3" t="s">
        <v>15</v>
      </c>
    </row>
    <row r="10" spans="1:20"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3" t="s">
        <v>15</v>
      </c>
    </row>
    <row r="11" spans="1:20"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3" t="s">
        <v>15</v>
      </c>
    </row>
    <row r="12" spans="1:20"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3" t="s">
        <v>15</v>
      </c>
    </row>
    <row r="13" spans="1:20"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3" t="s">
        <v>15</v>
      </c>
    </row>
    <row r="14" spans="1:20" ht="15" customHeight="1">
      <c r="A14" s="157" t="s">
        <v>15</v>
      </c>
      <c r="B14" s="158" t="s">
        <v>15</v>
      </c>
      <c r="C14" s="158" t="s">
        <v>15</v>
      </c>
      <c r="D14" s="158" t="s">
        <v>15</v>
      </c>
      <c r="E14" s="101" t="s">
        <v>15</v>
      </c>
      <c r="F14" s="101" t="s">
        <v>15</v>
      </c>
      <c r="G14" s="101" t="s">
        <v>15</v>
      </c>
      <c r="H14" s="101" t="s">
        <v>15</v>
      </c>
      <c r="I14" s="101" t="s">
        <v>15</v>
      </c>
      <c r="J14" s="101" t="s">
        <v>15</v>
      </c>
      <c r="K14" s="101" t="s">
        <v>15</v>
      </c>
      <c r="L14" s="101" t="s">
        <v>15</v>
      </c>
      <c r="M14" s="101" t="s">
        <v>15</v>
      </c>
      <c r="N14" s="101" t="s">
        <v>15</v>
      </c>
      <c r="O14" s="101" t="s">
        <v>15</v>
      </c>
      <c r="P14" s="101" t="s">
        <v>15</v>
      </c>
      <c r="Q14" s="101" t="s">
        <v>15</v>
      </c>
      <c r="R14" s="101" t="s">
        <v>15</v>
      </c>
      <c r="S14" s="101" t="s">
        <v>15</v>
      </c>
      <c r="T14" s="103" t="s">
        <v>15</v>
      </c>
    </row>
    <row r="15" spans="1:20" ht="15" customHeight="1">
      <c r="A15" s="159" t="s">
        <v>15</v>
      </c>
      <c r="B15" s="160" t="s">
        <v>15</v>
      </c>
      <c r="C15" s="160" t="s">
        <v>15</v>
      </c>
      <c r="D15" s="160" t="s">
        <v>15</v>
      </c>
      <c r="E15" s="108" t="s">
        <v>15</v>
      </c>
      <c r="F15" s="108" t="s">
        <v>15</v>
      </c>
      <c r="G15" s="108" t="s">
        <v>15</v>
      </c>
      <c r="H15" s="108" t="s">
        <v>15</v>
      </c>
      <c r="I15" s="108" t="s">
        <v>15</v>
      </c>
      <c r="J15" s="108" t="s">
        <v>15</v>
      </c>
      <c r="K15" s="108" t="s">
        <v>15</v>
      </c>
      <c r="L15" s="108" t="s">
        <v>15</v>
      </c>
      <c r="M15" s="108" t="s">
        <v>15</v>
      </c>
      <c r="N15" s="108" t="s">
        <v>15</v>
      </c>
      <c r="O15" s="108" t="s">
        <v>15</v>
      </c>
      <c r="P15" s="108" t="s">
        <v>15</v>
      </c>
      <c r="Q15" s="108" t="s">
        <v>15</v>
      </c>
      <c r="R15" s="108" t="s">
        <v>15</v>
      </c>
      <c r="S15" s="108" t="s">
        <v>15</v>
      </c>
      <c r="T15" s="110" t="s">
        <v>15</v>
      </c>
    </row>
    <row r="17" ht="14.25">
      <c r="K17" s="58" t="s">
        <v>574</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L71"/>
  <sheetViews>
    <sheetView workbookViewId="0" topLeftCell="A1">
      <selection activeCell="E1" sqref="E1"/>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customWidth="1"/>
  </cols>
  <sheetData>
    <row r="1" ht="22.5">
      <c r="E1" s="57" t="s">
        <v>575</v>
      </c>
    </row>
    <row r="2" spans="1:12" ht="14.25">
      <c r="A2" s="43" t="s">
        <v>2</v>
      </c>
      <c r="E2" s="58" t="s">
        <v>3</v>
      </c>
      <c r="L2" s="59" t="s">
        <v>4</v>
      </c>
    </row>
    <row r="3" spans="1:12" ht="15" customHeight="1">
      <c r="A3" s="131" t="s">
        <v>576</v>
      </c>
      <c r="B3" s="53" t="s">
        <v>8</v>
      </c>
      <c r="C3" s="53" t="s">
        <v>577</v>
      </c>
      <c r="D3" s="53" t="s">
        <v>578</v>
      </c>
      <c r="E3" s="53" t="s">
        <v>579</v>
      </c>
      <c r="F3" s="53" t="s">
        <v>8</v>
      </c>
      <c r="G3" s="53" t="s">
        <v>577</v>
      </c>
      <c r="H3" s="53" t="s">
        <v>578</v>
      </c>
      <c r="I3" s="53" t="s">
        <v>580</v>
      </c>
      <c r="J3" s="53" t="s">
        <v>8</v>
      </c>
      <c r="K3" s="53" t="s">
        <v>577</v>
      </c>
      <c r="L3" s="60" t="s">
        <v>578</v>
      </c>
    </row>
    <row r="4" spans="1:12" ht="15" customHeight="1">
      <c r="A4" s="132" t="s">
        <v>14</v>
      </c>
      <c r="B4" s="133" t="s">
        <v>15</v>
      </c>
      <c r="C4" s="133" t="s">
        <v>16</v>
      </c>
      <c r="D4" s="133" t="s">
        <v>17</v>
      </c>
      <c r="E4" s="133" t="s">
        <v>14</v>
      </c>
      <c r="F4" s="133" t="s">
        <v>15</v>
      </c>
      <c r="G4" s="133" t="s">
        <v>18</v>
      </c>
      <c r="H4" s="133" t="s">
        <v>19</v>
      </c>
      <c r="I4" s="133" t="s">
        <v>14</v>
      </c>
      <c r="J4" s="133" t="s">
        <v>15</v>
      </c>
      <c r="K4" s="133" t="s">
        <v>20</v>
      </c>
      <c r="L4" s="137" t="s">
        <v>581</v>
      </c>
    </row>
    <row r="5" spans="1:12" ht="15" customHeight="1">
      <c r="A5" s="141" t="s">
        <v>582</v>
      </c>
      <c r="B5" s="133" t="s">
        <v>16</v>
      </c>
      <c r="C5" s="54">
        <v>0</v>
      </c>
      <c r="D5" s="54">
        <v>0</v>
      </c>
      <c r="E5" s="148" t="s">
        <v>582</v>
      </c>
      <c r="F5" s="133" t="s">
        <v>86</v>
      </c>
      <c r="G5" s="54">
        <v>0</v>
      </c>
      <c r="H5" s="54">
        <v>0</v>
      </c>
      <c r="I5" s="148" t="s">
        <v>582</v>
      </c>
      <c r="J5" s="133" t="s">
        <v>583</v>
      </c>
      <c r="K5" s="54">
        <v>0</v>
      </c>
      <c r="L5" s="62">
        <v>0</v>
      </c>
    </row>
    <row r="6" spans="1:12" ht="15" customHeight="1">
      <c r="A6" s="141" t="s">
        <v>584</v>
      </c>
      <c r="B6" s="133" t="s">
        <v>17</v>
      </c>
      <c r="C6" s="54">
        <v>0</v>
      </c>
      <c r="D6" s="54">
        <v>0</v>
      </c>
      <c r="E6" s="148" t="s">
        <v>584</v>
      </c>
      <c r="F6" s="133" t="s">
        <v>91</v>
      </c>
      <c r="G6" s="54">
        <v>0</v>
      </c>
      <c r="H6" s="54">
        <v>0</v>
      </c>
      <c r="I6" s="148" t="s">
        <v>584</v>
      </c>
      <c r="J6" s="133" t="s">
        <v>585</v>
      </c>
      <c r="K6" s="54">
        <v>0</v>
      </c>
      <c r="L6" s="62">
        <v>0</v>
      </c>
    </row>
    <row r="7" spans="1:12" ht="15" customHeight="1">
      <c r="A7" s="141" t="s">
        <v>586</v>
      </c>
      <c r="B7" s="133" t="s">
        <v>18</v>
      </c>
      <c r="C7" s="54">
        <v>0</v>
      </c>
      <c r="D7" s="54">
        <v>0</v>
      </c>
      <c r="E7" s="148" t="s">
        <v>586</v>
      </c>
      <c r="F7" s="133" t="s">
        <v>96</v>
      </c>
      <c r="G7" s="54">
        <v>0</v>
      </c>
      <c r="H7" s="54">
        <v>0</v>
      </c>
      <c r="I7" s="148" t="s">
        <v>586</v>
      </c>
      <c r="J7" s="133" t="s">
        <v>587</v>
      </c>
      <c r="K7" s="54">
        <v>0</v>
      </c>
      <c r="L7" s="62">
        <v>0</v>
      </c>
    </row>
    <row r="8" spans="1:12" ht="15" customHeight="1">
      <c r="A8" s="141" t="s">
        <v>588</v>
      </c>
      <c r="B8" s="133" t="s">
        <v>19</v>
      </c>
      <c r="C8" s="54">
        <v>0</v>
      </c>
      <c r="D8" s="54">
        <v>0</v>
      </c>
      <c r="E8" s="148" t="s">
        <v>588</v>
      </c>
      <c r="F8" s="133" t="s">
        <v>101</v>
      </c>
      <c r="G8" s="54">
        <v>0</v>
      </c>
      <c r="H8" s="54">
        <v>0</v>
      </c>
      <c r="I8" s="148" t="s">
        <v>588</v>
      </c>
      <c r="J8" s="133" t="s">
        <v>589</v>
      </c>
      <c r="K8" s="54">
        <v>0</v>
      </c>
      <c r="L8" s="62">
        <v>0</v>
      </c>
    </row>
    <row r="9" spans="1:12" ht="15" customHeight="1">
      <c r="A9" s="141" t="s">
        <v>590</v>
      </c>
      <c r="B9" s="133" t="s">
        <v>20</v>
      </c>
      <c r="C9" s="54">
        <v>0</v>
      </c>
      <c r="D9" s="54">
        <v>0</v>
      </c>
      <c r="E9" s="148" t="s">
        <v>591</v>
      </c>
      <c r="F9" s="133" t="s">
        <v>106</v>
      </c>
      <c r="G9" s="54">
        <v>0</v>
      </c>
      <c r="H9" s="54">
        <v>0</v>
      </c>
      <c r="I9" s="148" t="s">
        <v>592</v>
      </c>
      <c r="J9" s="133" t="s">
        <v>593</v>
      </c>
      <c r="K9" s="54">
        <v>0</v>
      </c>
      <c r="L9" s="62">
        <v>0</v>
      </c>
    </row>
    <row r="10" spans="1:12" ht="15" customHeight="1">
      <c r="A10" s="141" t="s">
        <v>591</v>
      </c>
      <c r="B10" s="133" t="s">
        <v>21</v>
      </c>
      <c r="C10" s="54">
        <v>0</v>
      </c>
      <c r="D10" s="54">
        <v>0</v>
      </c>
      <c r="E10" s="148" t="s">
        <v>594</v>
      </c>
      <c r="F10" s="133" t="s">
        <v>111</v>
      </c>
      <c r="G10" s="54">
        <v>0</v>
      </c>
      <c r="H10" s="54">
        <v>0</v>
      </c>
      <c r="I10" s="148" t="s">
        <v>595</v>
      </c>
      <c r="J10" s="133" t="s">
        <v>596</v>
      </c>
      <c r="K10" s="54">
        <v>0</v>
      </c>
      <c r="L10" s="62">
        <v>0</v>
      </c>
    </row>
    <row r="11" spans="1:12" ht="15" customHeight="1">
      <c r="A11" s="141" t="s">
        <v>597</v>
      </c>
      <c r="B11" s="133" t="s">
        <v>22</v>
      </c>
      <c r="C11" s="54">
        <v>0</v>
      </c>
      <c r="D11" s="54">
        <v>0</v>
      </c>
      <c r="E11" s="148" t="s">
        <v>598</v>
      </c>
      <c r="F11" s="133" t="s">
        <v>116</v>
      </c>
      <c r="G11" s="54">
        <v>0</v>
      </c>
      <c r="H11" s="54">
        <v>0</v>
      </c>
      <c r="I11" s="148" t="s">
        <v>599</v>
      </c>
      <c r="J11" s="133" t="s">
        <v>600</v>
      </c>
      <c r="K11" s="54">
        <v>0</v>
      </c>
      <c r="L11" s="62">
        <v>0</v>
      </c>
    </row>
    <row r="12" spans="1:12" ht="15" customHeight="1">
      <c r="A12" s="141" t="s">
        <v>595</v>
      </c>
      <c r="B12" s="133" t="s">
        <v>23</v>
      </c>
      <c r="C12" s="54">
        <v>0</v>
      </c>
      <c r="D12" s="54">
        <v>0</v>
      </c>
      <c r="E12" s="148" t="s">
        <v>599</v>
      </c>
      <c r="F12" s="133" t="s">
        <v>121</v>
      </c>
      <c r="G12" s="54">
        <v>0</v>
      </c>
      <c r="H12" s="54">
        <v>0</v>
      </c>
      <c r="I12" s="148" t="s">
        <v>601</v>
      </c>
      <c r="J12" s="133" t="s">
        <v>602</v>
      </c>
      <c r="K12" s="54">
        <v>0</v>
      </c>
      <c r="L12" s="62">
        <v>0</v>
      </c>
    </row>
    <row r="13" spans="1:12" ht="15" customHeight="1">
      <c r="A13" s="141" t="s">
        <v>603</v>
      </c>
      <c r="B13" s="133" t="s">
        <v>24</v>
      </c>
      <c r="C13" s="54">
        <v>0</v>
      </c>
      <c r="D13" s="54">
        <v>0</v>
      </c>
      <c r="E13" s="148" t="s">
        <v>601</v>
      </c>
      <c r="F13" s="133" t="s">
        <v>126</v>
      </c>
      <c r="G13" s="54">
        <v>0</v>
      </c>
      <c r="H13" s="54">
        <v>0</v>
      </c>
      <c r="I13" s="148" t="s">
        <v>604</v>
      </c>
      <c r="J13" s="133" t="s">
        <v>605</v>
      </c>
      <c r="K13" s="54">
        <v>0</v>
      </c>
      <c r="L13" s="62">
        <v>0</v>
      </c>
    </row>
    <row r="14" spans="1:12" ht="15" customHeight="1">
      <c r="A14" s="141" t="s">
        <v>606</v>
      </c>
      <c r="B14" s="133" t="s">
        <v>67</v>
      </c>
      <c r="C14" s="54">
        <v>0</v>
      </c>
      <c r="D14" s="54">
        <v>0</v>
      </c>
      <c r="E14" s="148" t="s">
        <v>607</v>
      </c>
      <c r="F14" s="133" t="s">
        <v>130</v>
      </c>
      <c r="G14" s="54">
        <v>0</v>
      </c>
      <c r="H14" s="54">
        <v>0</v>
      </c>
      <c r="I14" s="148" t="s">
        <v>608</v>
      </c>
      <c r="J14" s="133" t="s">
        <v>609</v>
      </c>
      <c r="K14" s="54">
        <v>0</v>
      </c>
      <c r="L14" s="62">
        <v>0</v>
      </c>
    </row>
    <row r="15" spans="1:12" ht="15" customHeight="1">
      <c r="A15" s="141" t="s">
        <v>610</v>
      </c>
      <c r="B15" s="133" t="s">
        <v>71</v>
      </c>
      <c r="C15" s="54">
        <v>0</v>
      </c>
      <c r="D15" s="54">
        <v>0</v>
      </c>
      <c r="E15" s="148" t="s">
        <v>611</v>
      </c>
      <c r="F15" s="133" t="s">
        <v>134</v>
      </c>
      <c r="G15" s="54">
        <v>0</v>
      </c>
      <c r="H15" s="54">
        <v>0</v>
      </c>
      <c r="I15" s="148" t="s">
        <v>612</v>
      </c>
      <c r="J15" s="133" t="s">
        <v>613</v>
      </c>
      <c r="K15" s="54">
        <v>0</v>
      </c>
      <c r="L15" s="62">
        <v>0</v>
      </c>
    </row>
    <row r="16" spans="1:12" ht="15" customHeight="1">
      <c r="A16" s="141" t="s">
        <v>599</v>
      </c>
      <c r="B16" s="133" t="s">
        <v>77</v>
      </c>
      <c r="C16" s="54">
        <v>0</v>
      </c>
      <c r="D16" s="54">
        <v>0</v>
      </c>
      <c r="E16" s="148" t="s">
        <v>612</v>
      </c>
      <c r="F16" s="133" t="s">
        <v>138</v>
      </c>
      <c r="G16" s="54">
        <v>0</v>
      </c>
      <c r="H16" s="54">
        <v>0</v>
      </c>
      <c r="I16" s="148" t="s">
        <v>614</v>
      </c>
      <c r="J16" s="133" t="s">
        <v>615</v>
      </c>
      <c r="K16" s="54">
        <v>0</v>
      </c>
      <c r="L16" s="62">
        <v>0</v>
      </c>
    </row>
    <row r="17" spans="1:12" ht="15" customHeight="1">
      <c r="A17" s="141" t="s">
        <v>616</v>
      </c>
      <c r="B17" s="133" t="s">
        <v>82</v>
      </c>
      <c r="C17" s="54">
        <v>0</v>
      </c>
      <c r="D17" s="54">
        <v>0</v>
      </c>
      <c r="E17" s="148" t="s">
        <v>614</v>
      </c>
      <c r="F17" s="133" t="s">
        <v>141</v>
      </c>
      <c r="G17" s="54">
        <v>0</v>
      </c>
      <c r="H17" s="54">
        <v>0</v>
      </c>
      <c r="I17" s="148" t="s">
        <v>617</v>
      </c>
      <c r="J17" s="133" t="s">
        <v>618</v>
      </c>
      <c r="K17" s="54">
        <v>0</v>
      </c>
      <c r="L17" s="62">
        <v>0</v>
      </c>
    </row>
    <row r="18" spans="1:12" ht="15" customHeight="1">
      <c r="A18" s="141" t="s">
        <v>619</v>
      </c>
      <c r="B18" s="133" t="s">
        <v>87</v>
      </c>
      <c r="C18" s="54">
        <v>0</v>
      </c>
      <c r="D18" s="54">
        <v>0</v>
      </c>
      <c r="E18" s="148" t="s">
        <v>620</v>
      </c>
      <c r="F18" s="133" t="s">
        <v>145</v>
      </c>
      <c r="G18" s="54">
        <v>0</v>
      </c>
      <c r="H18" s="54">
        <v>0</v>
      </c>
      <c r="I18" s="148" t="s">
        <v>621</v>
      </c>
      <c r="J18" s="133" t="s">
        <v>622</v>
      </c>
      <c r="K18" s="54">
        <v>0</v>
      </c>
      <c r="L18" s="62">
        <v>0</v>
      </c>
    </row>
    <row r="19" spans="1:12" ht="15" customHeight="1">
      <c r="A19" s="141" t="s">
        <v>601</v>
      </c>
      <c r="B19" s="133" t="s">
        <v>92</v>
      </c>
      <c r="C19" s="54">
        <v>0</v>
      </c>
      <c r="D19" s="54">
        <v>0</v>
      </c>
      <c r="E19" s="148" t="s">
        <v>623</v>
      </c>
      <c r="F19" s="133" t="s">
        <v>149</v>
      </c>
      <c r="G19" s="54">
        <v>0</v>
      </c>
      <c r="H19" s="54">
        <v>0</v>
      </c>
      <c r="I19" s="148" t="s">
        <v>624</v>
      </c>
      <c r="J19" s="133" t="s">
        <v>625</v>
      </c>
      <c r="K19" s="54">
        <v>0</v>
      </c>
      <c r="L19" s="62">
        <v>0</v>
      </c>
    </row>
    <row r="20" spans="1:12" ht="15" customHeight="1">
      <c r="A20" s="141" t="s">
        <v>626</v>
      </c>
      <c r="B20" s="133" t="s">
        <v>97</v>
      </c>
      <c r="C20" s="54">
        <v>0</v>
      </c>
      <c r="D20" s="54">
        <v>0</v>
      </c>
      <c r="E20" s="148" t="s">
        <v>627</v>
      </c>
      <c r="F20" s="133" t="s">
        <v>153</v>
      </c>
      <c r="G20" s="54">
        <v>0</v>
      </c>
      <c r="H20" s="54">
        <v>0</v>
      </c>
      <c r="I20" s="148" t="s">
        <v>628</v>
      </c>
      <c r="J20" s="133" t="s">
        <v>629</v>
      </c>
      <c r="K20" s="54">
        <v>0</v>
      </c>
      <c r="L20" s="62">
        <v>0</v>
      </c>
    </row>
    <row r="21" spans="1:12" ht="15" customHeight="1">
      <c r="A21" s="141" t="s">
        <v>630</v>
      </c>
      <c r="B21" s="133" t="s">
        <v>102</v>
      </c>
      <c r="C21" s="54">
        <v>0</v>
      </c>
      <c r="D21" s="54">
        <v>0</v>
      </c>
      <c r="E21" s="148" t="s">
        <v>631</v>
      </c>
      <c r="F21" s="133" t="s">
        <v>155</v>
      </c>
      <c r="G21" s="54">
        <v>0</v>
      </c>
      <c r="H21" s="54">
        <v>0</v>
      </c>
      <c r="I21" s="148" t="s">
        <v>632</v>
      </c>
      <c r="J21" s="133" t="s">
        <v>633</v>
      </c>
      <c r="K21" s="54">
        <v>0</v>
      </c>
      <c r="L21" s="62">
        <v>0</v>
      </c>
    </row>
    <row r="22" spans="1:12" ht="15" customHeight="1">
      <c r="A22" s="141" t="s">
        <v>634</v>
      </c>
      <c r="B22" s="133" t="s">
        <v>107</v>
      </c>
      <c r="C22" s="54">
        <v>0</v>
      </c>
      <c r="D22" s="54">
        <v>0</v>
      </c>
      <c r="E22" s="148" t="s">
        <v>628</v>
      </c>
      <c r="F22" s="133" t="s">
        <v>158</v>
      </c>
      <c r="G22" s="54">
        <v>0</v>
      </c>
      <c r="H22" s="54">
        <v>0</v>
      </c>
      <c r="I22" s="148" t="s">
        <v>635</v>
      </c>
      <c r="J22" s="133" t="s">
        <v>636</v>
      </c>
      <c r="K22" s="54">
        <v>0</v>
      </c>
      <c r="L22" s="62">
        <v>0</v>
      </c>
    </row>
    <row r="23" spans="1:12" ht="15" customHeight="1">
      <c r="A23" s="141" t="s">
        <v>637</v>
      </c>
      <c r="B23" s="133" t="s">
        <v>112</v>
      </c>
      <c r="C23" s="54">
        <v>0</v>
      </c>
      <c r="D23" s="54">
        <v>0</v>
      </c>
      <c r="E23" s="148" t="s">
        <v>638</v>
      </c>
      <c r="F23" s="133" t="s">
        <v>392</v>
      </c>
      <c r="G23" s="54">
        <v>0</v>
      </c>
      <c r="H23" s="54">
        <v>0</v>
      </c>
      <c r="I23" s="148" t="s">
        <v>15</v>
      </c>
      <c r="J23" s="133" t="s">
        <v>639</v>
      </c>
      <c r="K23" s="91" t="s">
        <v>15</v>
      </c>
      <c r="L23" s="129" t="s">
        <v>15</v>
      </c>
    </row>
    <row r="24" spans="1:12" ht="15" customHeight="1">
      <c r="A24" s="141" t="s">
        <v>640</v>
      </c>
      <c r="B24" s="133" t="s">
        <v>117</v>
      </c>
      <c r="C24" s="54">
        <v>0</v>
      </c>
      <c r="D24" s="54">
        <v>0</v>
      </c>
      <c r="E24" s="148" t="s">
        <v>624</v>
      </c>
      <c r="F24" s="133" t="s">
        <v>393</v>
      </c>
      <c r="G24" s="54">
        <v>0</v>
      </c>
      <c r="H24" s="54">
        <v>0</v>
      </c>
      <c r="I24" s="148" t="s">
        <v>641</v>
      </c>
      <c r="J24" s="133" t="s">
        <v>642</v>
      </c>
      <c r="K24" s="54">
        <v>0</v>
      </c>
      <c r="L24" s="62">
        <v>0</v>
      </c>
    </row>
    <row r="25" spans="1:12" ht="15" customHeight="1">
      <c r="A25" s="141" t="s">
        <v>643</v>
      </c>
      <c r="B25" s="133" t="s">
        <v>122</v>
      </c>
      <c r="C25" s="54">
        <v>0</v>
      </c>
      <c r="D25" s="54">
        <v>0</v>
      </c>
      <c r="E25" s="148" t="s">
        <v>644</v>
      </c>
      <c r="F25" s="133" t="s">
        <v>394</v>
      </c>
      <c r="G25" s="54">
        <v>0</v>
      </c>
      <c r="H25" s="54">
        <v>0</v>
      </c>
      <c r="I25" s="148" t="s">
        <v>645</v>
      </c>
      <c r="J25" s="133" t="s">
        <v>646</v>
      </c>
      <c r="K25" s="54">
        <v>0</v>
      </c>
      <c r="L25" s="62">
        <v>0</v>
      </c>
    </row>
    <row r="26" spans="1:12" ht="15" customHeight="1">
      <c r="A26" s="141" t="s">
        <v>647</v>
      </c>
      <c r="B26" s="133" t="s">
        <v>127</v>
      </c>
      <c r="C26" s="54">
        <v>0</v>
      </c>
      <c r="D26" s="54">
        <v>0</v>
      </c>
      <c r="E26" s="148" t="s">
        <v>635</v>
      </c>
      <c r="F26" s="133" t="s">
        <v>395</v>
      </c>
      <c r="G26" s="54">
        <v>0</v>
      </c>
      <c r="H26" s="54">
        <v>0</v>
      </c>
      <c r="I26" s="148" t="s">
        <v>648</v>
      </c>
      <c r="J26" s="133" t="s">
        <v>649</v>
      </c>
      <c r="K26" s="54">
        <v>0</v>
      </c>
      <c r="L26" s="62">
        <v>0</v>
      </c>
    </row>
    <row r="27" spans="1:12" ht="15" customHeight="1">
      <c r="A27" s="141" t="s">
        <v>650</v>
      </c>
      <c r="B27" s="133" t="s">
        <v>131</v>
      </c>
      <c r="C27" s="54">
        <v>0</v>
      </c>
      <c r="D27" s="54">
        <v>0</v>
      </c>
      <c r="E27" s="148" t="s">
        <v>15</v>
      </c>
      <c r="F27" s="133" t="s">
        <v>396</v>
      </c>
      <c r="G27" s="91" t="s">
        <v>15</v>
      </c>
      <c r="H27" s="91" t="s">
        <v>15</v>
      </c>
      <c r="I27" s="148" t="s">
        <v>651</v>
      </c>
      <c r="J27" s="133" t="s">
        <v>652</v>
      </c>
      <c r="K27" s="54">
        <v>0</v>
      </c>
      <c r="L27" s="62">
        <v>0</v>
      </c>
    </row>
    <row r="28" spans="1:12" ht="15" customHeight="1">
      <c r="A28" s="141" t="s">
        <v>653</v>
      </c>
      <c r="B28" s="133" t="s">
        <v>135</v>
      </c>
      <c r="C28" s="54">
        <v>0</v>
      </c>
      <c r="D28" s="54">
        <v>0</v>
      </c>
      <c r="E28" s="148" t="s">
        <v>641</v>
      </c>
      <c r="F28" s="133" t="s">
        <v>397</v>
      </c>
      <c r="G28" s="54">
        <v>0</v>
      </c>
      <c r="H28" s="54">
        <v>0</v>
      </c>
      <c r="I28" s="148" t="s">
        <v>654</v>
      </c>
      <c r="J28" s="133" t="s">
        <v>655</v>
      </c>
      <c r="K28" s="54">
        <v>0</v>
      </c>
      <c r="L28" s="62">
        <v>0</v>
      </c>
    </row>
    <row r="29" spans="1:12" ht="15" customHeight="1">
      <c r="A29" s="141" t="s">
        <v>656</v>
      </c>
      <c r="B29" s="133" t="s">
        <v>139</v>
      </c>
      <c r="C29" s="54">
        <v>0</v>
      </c>
      <c r="D29" s="54">
        <v>0</v>
      </c>
      <c r="E29" s="148" t="s">
        <v>645</v>
      </c>
      <c r="F29" s="133" t="s">
        <v>161</v>
      </c>
      <c r="G29" s="54">
        <v>0</v>
      </c>
      <c r="H29" s="54">
        <v>0</v>
      </c>
      <c r="I29" s="148" t="s">
        <v>657</v>
      </c>
      <c r="J29" s="133" t="s">
        <v>658</v>
      </c>
      <c r="K29" s="54">
        <v>0</v>
      </c>
      <c r="L29" s="62">
        <v>0</v>
      </c>
    </row>
    <row r="30" spans="1:12" ht="15" customHeight="1">
      <c r="A30" s="141" t="s">
        <v>659</v>
      </c>
      <c r="B30" s="133" t="s">
        <v>143</v>
      </c>
      <c r="C30" s="54">
        <v>0</v>
      </c>
      <c r="D30" s="54">
        <v>0</v>
      </c>
      <c r="E30" s="148" t="s">
        <v>648</v>
      </c>
      <c r="F30" s="133" t="s">
        <v>162</v>
      </c>
      <c r="G30" s="54">
        <v>0</v>
      </c>
      <c r="H30" s="54">
        <v>0</v>
      </c>
      <c r="I30" s="148" t="s">
        <v>660</v>
      </c>
      <c r="J30" s="133" t="s">
        <v>661</v>
      </c>
      <c r="K30" s="54">
        <v>0</v>
      </c>
      <c r="L30" s="62">
        <v>0</v>
      </c>
    </row>
    <row r="31" spans="1:12" ht="15" customHeight="1">
      <c r="A31" s="141" t="s">
        <v>662</v>
      </c>
      <c r="B31" s="133" t="s">
        <v>147</v>
      </c>
      <c r="C31" s="54">
        <v>0</v>
      </c>
      <c r="D31" s="54">
        <v>0</v>
      </c>
      <c r="E31" s="148" t="s">
        <v>663</v>
      </c>
      <c r="F31" s="133" t="s">
        <v>163</v>
      </c>
      <c r="G31" s="54">
        <v>0</v>
      </c>
      <c r="H31" s="54">
        <v>0</v>
      </c>
      <c r="I31" s="148" t="s">
        <v>664</v>
      </c>
      <c r="J31" s="133" t="s">
        <v>665</v>
      </c>
      <c r="K31" s="54">
        <v>0</v>
      </c>
      <c r="L31" s="62">
        <v>0</v>
      </c>
    </row>
    <row r="32" spans="1:12" ht="15" customHeight="1">
      <c r="A32" s="141" t="s">
        <v>666</v>
      </c>
      <c r="B32" s="133" t="s">
        <v>151</v>
      </c>
      <c r="C32" s="54">
        <v>0</v>
      </c>
      <c r="D32" s="54">
        <v>0</v>
      </c>
      <c r="E32" s="148" t="s">
        <v>667</v>
      </c>
      <c r="F32" s="133" t="s">
        <v>164</v>
      </c>
      <c r="G32" s="54">
        <v>0</v>
      </c>
      <c r="H32" s="54">
        <v>0</v>
      </c>
      <c r="I32" s="148" t="s">
        <v>668</v>
      </c>
      <c r="J32" s="133" t="s">
        <v>669</v>
      </c>
      <c r="K32" s="54">
        <v>0</v>
      </c>
      <c r="L32" s="62">
        <v>0</v>
      </c>
    </row>
    <row r="33" spans="1:12" ht="15" customHeight="1">
      <c r="A33" s="141" t="s">
        <v>670</v>
      </c>
      <c r="B33" s="133" t="s">
        <v>154</v>
      </c>
      <c r="C33" s="54">
        <v>0</v>
      </c>
      <c r="D33" s="54">
        <v>0</v>
      </c>
      <c r="E33" s="148" t="s">
        <v>654</v>
      </c>
      <c r="F33" s="133" t="s">
        <v>398</v>
      </c>
      <c r="G33" s="54">
        <v>0</v>
      </c>
      <c r="H33" s="54">
        <v>0</v>
      </c>
      <c r="I33" s="148" t="s">
        <v>671</v>
      </c>
      <c r="J33" s="133" t="s">
        <v>672</v>
      </c>
      <c r="K33" s="54">
        <v>0</v>
      </c>
      <c r="L33" s="62">
        <v>0</v>
      </c>
    </row>
    <row r="34" spans="1:12" ht="15" customHeight="1">
      <c r="A34" s="141" t="s">
        <v>673</v>
      </c>
      <c r="B34" s="133" t="s">
        <v>157</v>
      </c>
      <c r="C34" s="54">
        <v>0</v>
      </c>
      <c r="D34" s="54">
        <v>0</v>
      </c>
      <c r="E34" s="148" t="s">
        <v>674</v>
      </c>
      <c r="F34" s="133" t="s">
        <v>399</v>
      </c>
      <c r="G34" s="54">
        <v>0</v>
      </c>
      <c r="H34" s="54">
        <v>0</v>
      </c>
      <c r="I34" s="148" t="s">
        <v>675</v>
      </c>
      <c r="J34" s="133" t="s">
        <v>676</v>
      </c>
      <c r="K34" s="54">
        <v>0</v>
      </c>
      <c r="L34" s="62">
        <v>0</v>
      </c>
    </row>
    <row r="35" spans="1:12" ht="15" customHeight="1">
      <c r="A35" s="141" t="s">
        <v>677</v>
      </c>
      <c r="B35" s="133" t="s">
        <v>27</v>
      </c>
      <c r="C35" s="54">
        <v>0</v>
      </c>
      <c r="D35" s="54">
        <v>0</v>
      </c>
      <c r="E35" s="148" t="s">
        <v>657</v>
      </c>
      <c r="F35" s="133" t="s">
        <v>400</v>
      </c>
      <c r="G35" s="54">
        <v>0</v>
      </c>
      <c r="H35" s="54">
        <v>0</v>
      </c>
      <c r="I35" s="148" t="s">
        <v>678</v>
      </c>
      <c r="J35" s="133" t="s">
        <v>679</v>
      </c>
      <c r="K35" s="54">
        <v>0</v>
      </c>
      <c r="L35" s="62">
        <v>0</v>
      </c>
    </row>
    <row r="36" spans="1:12" ht="15" customHeight="1">
      <c r="A36" s="141" t="s">
        <v>680</v>
      </c>
      <c r="B36" s="133" t="s">
        <v>32</v>
      </c>
      <c r="C36" s="54">
        <v>0</v>
      </c>
      <c r="D36" s="54">
        <v>0</v>
      </c>
      <c r="E36" s="148" t="s">
        <v>660</v>
      </c>
      <c r="F36" s="133" t="s">
        <v>401</v>
      </c>
      <c r="G36" s="54">
        <v>0</v>
      </c>
      <c r="H36" s="54">
        <v>0</v>
      </c>
      <c r="I36" s="148" t="s">
        <v>15</v>
      </c>
      <c r="J36" s="133" t="s">
        <v>681</v>
      </c>
      <c r="K36" s="91" t="s">
        <v>15</v>
      </c>
      <c r="L36" s="129" t="s">
        <v>15</v>
      </c>
    </row>
    <row r="37" spans="1:12" ht="15" customHeight="1">
      <c r="A37" s="141" t="s">
        <v>682</v>
      </c>
      <c r="B37" s="133" t="s">
        <v>37</v>
      </c>
      <c r="C37" s="54">
        <v>0</v>
      </c>
      <c r="D37" s="54">
        <v>0</v>
      </c>
      <c r="E37" s="148" t="s">
        <v>664</v>
      </c>
      <c r="F37" s="133" t="s">
        <v>402</v>
      </c>
      <c r="G37" s="54">
        <v>0</v>
      </c>
      <c r="H37" s="54">
        <v>0</v>
      </c>
      <c r="I37" s="148" t="s">
        <v>683</v>
      </c>
      <c r="J37" s="133" t="s">
        <v>684</v>
      </c>
      <c r="K37" s="54">
        <v>0</v>
      </c>
      <c r="L37" s="62">
        <v>0</v>
      </c>
    </row>
    <row r="38" spans="1:12" ht="15" customHeight="1">
      <c r="A38" s="141" t="s">
        <v>685</v>
      </c>
      <c r="B38" s="133" t="s">
        <v>42</v>
      </c>
      <c r="C38" s="54">
        <v>0</v>
      </c>
      <c r="D38" s="54">
        <v>0</v>
      </c>
      <c r="E38" s="148" t="s">
        <v>686</v>
      </c>
      <c r="F38" s="133" t="s">
        <v>403</v>
      </c>
      <c r="G38" s="54">
        <v>0</v>
      </c>
      <c r="H38" s="54">
        <v>0</v>
      </c>
      <c r="I38" s="148" t="s">
        <v>687</v>
      </c>
      <c r="J38" s="133" t="s">
        <v>688</v>
      </c>
      <c r="K38" s="54">
        <v>0</v>
      </c>
      <c r="L38" s="62">
        <v>0</v>
      </c>
    </row>
    <row r="39" spans="1:12" ht="15" customHeight="1">
      <c r="A39" s="141" t="s">
        <v>689</v>
      </c>
      <c r="B39" s="133" t="s">
        <v>47</v>
      </c>
      <c r="C39" s="54">
        <v>0</v>
      </c>
      <c r="D39" s="54">
        <v>0</v>
      </c>
      <c r="E39" s="148" t="s">
        <v>635</v>
      </c>
      <c r="F39" s="133" t="s">
        <v>404</v>
      </c>
      <c r="G39" s="54">
        <v>0</v>
      </c>
      <c r="H39" s="54">
        <v>0</v>
      </c>
      <c r="I39" s="148" t="s">
        <v>690</v>
      </c>
      <c r="J39" s="133" t="s">
        <v>691</v>
      </c>
      <c r="K39" s="54">
        <v>0</v>
      </c>
      <c r="L39" s="62">
        <v>0</v>
      </c>
    </row>
    <row r="40" spans="1:12" ht="15" customHeight="1">
      <c r="A40" s="141" t="s">
        <v>692</v>
      </c>
      <c r="B40" s="133" t="s">
        <v>52</v>
      </c>
      <c r="C40" s="54">
        <v>0</v>
      </c>
      <c r="D40" s="54">
        <v>0</v>
      </c>
      <c r="E40" s="148" t="s">
        <v>15</v>
      </c>
      <c r="F40" s="133" t="s">
        <v>405</v>
      </c>
      <c r="G40" s="91" t="s">
        <v>15</v>
      </c>
      <c r="H40" s="91" t="s">
        <v>15</v>
      </c>
      <c r="I40" s="148" t="s">
        <v>15</v>
      </c>
      <c r="J40" s="133" t="s">
        <v>693</v>
      </c>
      <c r="K40" s="91" t="s">
        <v>15</v>
      </c>
      <c r="L40" s="129" t="s">
        <v>15</v>
      </c>
    </row>
    <row r="41" spans="1:12" ht="15" customHeight="1">
      <c r="A41" s="141" t="s">
        <v>694</v>
      </c>
      <c r="B41" s="133" t="s">
        <v>57</v>
      </c>
      <c r="C41" s="54">
        <v>0</v>
      </c>
      <c r="D41" s="54">
        <v>0</v>
      </c>
      <c r="E41" s="148" t="s">
        <v>695</v>
      </c>
      <c r="F41" s="133" t="s">
        <v>406</v>
      </c>
      <c r="G41" s="54">
        <v>0</v>
      </c>
      <c r="H41" s="54">
        <v>0</v>
      </c>
      <c r="I41" s="148" t="s">
        <v>15</v>
      </c>
      <c r="J41" s="133" t="s">
        <v>696</v>
      </c>
      <c r="K41" s="91" t="s">
        <v>15</v>
      </c>
      <c r="L41" s="129" t="s">
        <v>15</v>
      </c>
    </row>
    <row r="42" spans="1:12" ht="15" customHeight="1">
      <c r="A42" s="141" t="s">
        <v>697</v>
      </c>
      <c r="B42" s="133" t="s">
        <v>61</v>
      </c>
      <c r="C42" s="54">
        <v>0</v>
      </c>
      <c r="D42" s="54">
        <v>0</v>
      </c>
      <c r="E42" s="148" t="s">
        <v>15</v>
      </c>
      <c r="F42" s="133" t="s">
        <v>407</v>
      </c>
      <c r="G42" s="91" t="s">
        <v>15</v>
      </c>
      <c r="H42" s="91" t="s">
        <v>15</v>
      </c>
      <c r="I42" s="148" t="s">
        <v>15</v>
      </c>
      <c r="J42" s="133" t="s">
        <v>698</v>
      </c>
      <c r="K42" s="91" t="s">
        <v>15</v>
      </c>
      <c r="L42" s="129" t="s">
        <v>15</v>
      </c>
    </row>
    <row r="43" spans="1:12" ht="15" customHeight="1">
      <c r="A43" s="141" t="s">
        <v>632</v>
      </c>
      <c r="B43" s="133" t="s">
        <v>65</v>
      </c>
      <c r="C43" s="54">
        <v>0</v>
      </c>
      <c r="D43" s="54">
        <v>0</v>
      </c>
      <c r="E43" s="148" t="s">
        <v>699</v>
      </c>
      <c r="F43" s="133" t="s">
        <v>408</v>
      </c>
      <c r="G43" s="54">
        <v>0</v>
      </c>
      <c r="H43" s="54">
        <v>0</v>
      </c>
      <c r="I43" s="148" t="s">
        <v>15</v>
      </c>
      <c r="J43" s="133" t="s">
        <v>700</v>
      </c>
      <c r="K43" s="91" t="s">
        <v>15</v>
      </c>
      <c r="L43" s="129" t="s">
        <v>15</v>
      </c>
    </row>
    <row r="44" spans="1:12" ht="15" customHeight="1">
      <c r="A44" s="141" t="s">
        <v>15</v>
      </c>
      <c r="B44" s="133" t="s">
        <v>69</v>
      </c>
      <c r="C44" s="91" t="s">
        <v>15</v>
      </c>
      <c r="D44" s="91" t="s">
        <v>15</v>
      </c>
      <c r="E44" s="148" t="s">
        <v>701</v>
      </c>
      <c r="F44" s="133" t="s">
        <v>409</v>
      </c>
      <c r="G44" s="54">
        <v>0</v>
      </c>
      <c r="H44" s="54">
        <v>0</v>
      </c>
      <c r="I44" s="148" t="s">
        <v>15</v>
      </c>
      <c r="J44" s="133" t="s">
        <v>702</v>
      </c>
      <c r="K44" s="91" t="s">
        <v>15</v>
      </c>
      <c r="L44" s="129" t="s">
        <v>15</v>
      </c>
    </row>
    <row r="45" spans="1:12" ht="15" customHeight="1">
      <c r="A45" s="141" t="s">
        <v>641</v>
      </c>
      <c r="B45" s="133" t="s">
        <v>73</v>
      </c>
      <c r="C45" s="54">
        <v>0</v>
      </c>
      <c r="D45" s="54">
        <v>0</v>
      </c>
      <c r="E45" s="148" t="s">
        <v>703</v>
      </c>
      <c r="F45" s="133" t="s">
        <v>704</v>
      </c>
      <c r="G45" s="54">
        <v>0</v>
      </c>
      <c r="H45" s="54">
        <v>0</v>
      </c>
      <c r="I45" s="148" t="s">
        <v>15</v>
      </c>
      <c r="J45" s="133" t="s">
        <v>705</v>
      </c>
      <c r="K45" s="91" t="s">
        <v>15</v>
      </c>
      <c r="L45" s="129" t="s">
        <v>15</v>
      </c>
    </row>
    <row r="46" spans="1:12" ht="15" customHeight="1">
      <c r="A46" s="141" t="s">
        <v>645</v>
      </c>
      <c r="B46" s="133" t="s">
        <v>79</v>
      </c>
      <c r="C46" s="54">
        <v>0</v>
      </c>
      <c r="D46" s="54">
        <v>0</v>
      </c>
      <c r="E46" s="148" t="s">
        <v>706</v>
      </c>
      <c r="F46" s="133" t="s">
        <v>707</v>
      </c>
      <c r="G46" s="54">
        <v>0</v>
      </c>
      <c r="H46" s="54">
        <v>0</v>
      </c>
      <c r="I46" s="148" t="s">
        <v>15</v>
      </c>
      <c r="J46" s="133" t="s">
        <v>708</v>
      </c>
      <c r="K46" s="91" t="s">
        <v>15</v>
      </c>
      <c r="L46" s="129" t="s">
        <v>15</v>
      </c>
    </row>
    <row r="47" spans="1:12" ht="15" customHeight="1">
      <c r="A47" s="141" t="s">
        <v>648</v>
      </c>
      <c r="B47" s="133" t="s">
        <v>84</v>
      </c>
      <c r="C47" s="54">
        <v>0</v>
      </c>
      <c r="D47" s="54">
        <v>0</v>
      </c>
      <c r="E47" s="148" t="s">
        <v>709</v>
      </c>
      <c r="F47" s="133" t="s">
        <v>710</v>
      </c>
      <c r="G47" s="54">
        <v>0</v>
      </c>
      <c r="H47" s="54">
        <v>0</v>
      </c>
      <c r="I47" s="148" t="s">
        <v>15</v>
      </c>
      <c r="J47" s="133" t="s">
        <v>711</v>
      </c>
      <c r="K47" s="91" t="s">
        <v>15</v>
      </c>
      <c r="L47" s="129" t="s">
        <v>15</v>
      </c>
    </row>
    <row r="48" spans="1:12" ht="15" customHeight="1">
      <c r="A48" s="141" t="s">
        <v>712</v>
      </c>
      <c r="B48" s="133" t="s">
        <v>89</v>
      </c>
      <c r="C48" s="54">
        <v>0</v>
      </c>
      <c r="D48" s="54">
        <v>0</v>
      </c>
      <c r="E48" s="148" t="s">
        <v>713</v>
      </c>
      <c r="F48" s="133" t="s">
        <v>714</v>
      </c>
      <c r="G48" s="54">
        <v>0</v>
      </c>
      <c r="H48" s="54">
        <v>0</v>
      </c>
      <c r="I48" s="148" t="s">
        <v>15</v>
      </c>
      <c r="J48" s="133" t="s">
        <v>715</v>
      </c>
      <c r="K48" s="91" t="s">
        <v>15</v>
      </c>
      <c r="L48" s="129" t="s">
        <v>15</v>
      </c>
    </row>
    <row r="49" spans="1:12" ht="15" customHeight="1">
      <c r="A49" s="141" t="s">
        <v>716</v>
      </c>
      <c r="B49" s="133" t="s">
        <v>94</v>
      </c>
      <c r="C49" s="54">
        <v>0</v>
      </c>
      <c r="D49" s="54">
        <v>0</v>
      </c>
      <c r="E49" s="148" t="s">
        <v>15</v>
      </c>
      <c r="F49" s="133" t="s">
        <v>717</v>
      </c>
      <c r="G49" s="91" t="s">
        <v>15</v>
      </c>
      <c r="H49" s="91" t="s">
        <v>15</v>
      </c>
      <c r="I49" s="148" t="s">
        <v>15</v>
      </c>
      <c r="J49" s="133" t="s">
        <v>718</v>
      </c>
      <c r="K49" s="91" t="s">
        <v>15</v>
      </c>
      <c r="L49" s="129" t="s">
        <v>15</v>
      </c>
    </row>
    <row r="50" spans="1:12" ht="15" customHeight="1">
      <c r="A50" s="141" t="s">
        <v>719</v>
      </c>
      <c r="B50" s="133" t="s">
        <v>99</v>
      </c>
      <c r="C50" s="54">
        <v>0</v>
      </c>
      <c r="D50" s="54">
        <v>0</v>
      </c>
      <c r="E50" s="148" t="s">
        <v>15</v>
      </c>
      <c r="F50" s="133" t="s">
        <v>720</v>
      </c>
      <c r="G50" s="91" t="s">
        <v>15</v>
      </c>
      <c r="H50" s="91" t="s">
        <v>15</v>
      </c>
      <c r="I50" s="152" t="s">
        <v>15</v>
      </c>
      <c r="J50" s="133" t="s">
        <v>721</v>
      </c>
      <c r="K50" s="91" t="s">
        <v>15</v>
      </c>
      <c r="L50" s="129" t="s">
        <v>15</v>
      </c>
    </row>
    <row r="51" spans="1:12" ht="15" customHeight="1">
      <c r="A51" s="141" t="s">
        <v>722</v>
      </c>
      <c r="B51" s="133" t="s">
        <v>104</v>
      </c>
      <c r="C51" s="54">
        <v>0</v>
      </c>
      <c r="D51" s="54">
        <v>0</v>
      </c>
      <c r="E51" s="148" t="s">
        <v>15</v>
      </c>
      <c r="F51" s="133" t="s">
        <v>723</v>
      </c>
      <c r="G51" s="91" t="s">
        <v>15</v>
      </c>
      <c r="H51" s="91" t="s">
        <v>15</v>
      </c>
      <c r="I51" s="152" t="s">
        <v>15</v>
      </c>
      <c r="J51" s="133" t="s">
        <v>724</v>
      </c>
      <c r="K51" s="91" t="s">
        <v>15</v>
      </c>
      <c r="L51" s="129" t="s">
        <v>15</v>
      </c>
    </row>
    <row r="52" spans="1:12" ht="15" customHeight="1">
      <c r="A52" s="141" t="s">
        <v>663</v>
      </c>
      <c r="B52" s="133" t="s">
        <v>109</v>
      </c>
      <c r="C52" s="54">
        <v>0</v>
      </c>
      <c r="D52" s="54">
        <v>0</v>
      </c>
      <c r="E52" s="148" t="s">
        <v>15</v>
      </c>
      <c r="F52" s="133" t="s">
        <v>725</v>
      </c>
      <c r="G52" s="91" t="s">
        <v>15</v>
      </c>
      <c r="H52" s="91" t="s">
        <v>15</v>
      </c>
      <c r="I52" s="152" t="s">
        <v>15</v>
      </c>
      <c r="J52" s="133" t="s">
        <v>726</v>
      </c>
      <c r="K52" s="91" t="s">
        <v>15</v>
      </c>
      <c r="L52" s="129" t="s">
        <v>15</v>
      </c>
    </row>
    <row r="53" spans="1:12" ht="15" customHeight="1">
      <c r="A53" s="141" t="s">
        <v>667</v>
      </c>
      <c r="B53" s="133" t="s">
        <v>114</v>
      </c>
      <c r="C53" s="54">
        <v>0</v>
      </c>
      <c r="D53" s="54">
        <v>0</v>
      </c>
      <c r="E53" s="148" t="s">
        <v>15</v>
      </c>
      <c r="F53" s="133" t="s">
        <v>727</v>
      </c>
      <c r="G53" s="91" t="s">
        <v>15</v>
      </c>
      <c r="H53" s="91" t="s">
        <v>15</v>
      </c>
      <c r="I53" s="169" t="s">
        <v>15</v>
      </c>
      <c r="J53" s="133" t="s">
        <v>728</v>
      </c>
      <c r="K53" s="91" t="s">
        <v>15</v>
      </c>
      <c r="L53" s="129" t="s">
        <v>15</v>
      </c>
    </row>
    <row r="54" spans="1:12" ht="15" customHeight="1">
      <c r="A54" s="141" t="s">
        <v>729</v>
      </c>
      <c r="B54" s="133" t="s">
        <v>119</v>
      </c>
      <c r="C54" s="54">
        <v>0</v>
      </c>
      <c r="D54" s="54">
        <v>0</v>
      </c>
      <c r="E54" s="148" t="s">
        <v>15</v>
      </c>
      <c r="F54" s="133" t="s">
        <v>730</v>
      </c>
      <c r="G54" s="91" t="s">
        <v>15</v>
      </c>
      <c r="H54" s="91" t="s">
        <v>15</v>
      </c>
      <c r="I54" s="152" t="s">
        <v>15</v>
      </c>
      <c r="J54" s="133" t="s">
        <v>731</v>
      </c>
      <c r="K54" s="91" t="s">
        <v>15</v>
      </c>
      <c r="L54" s="129" t="s">
        <v>15</v>
      </c>
    </row>
    <row r="55" spans="1:12" ht="15" customHeight="1">
      <c r="A55" s="141" t="s">
        <v>732</v>
      </c>
      <c r="B55" s="133" t="s">
        <v>124</v>
      </c>
      <c r="C55" s="54">
        <v>0</v>
      </c>
      <c r="D55" s="54">
        <v>0</v>
      </c>
      <c r="E55" s="148" t="s">
        <v>15</v>
      </c>
      <c r="F55" s="133" t="s">
        <v>733</v>
      </c>
      <c r="G55" s="91" t="s">
        <v>15</v>
      </c>
      <c r="H55" s="91" t="s">
        <v>15</v>
      </c>
      <c r="I55" s="133" t="s">
        <v>15</v>
      </c>
      <c r="J55" s="133" t="s">
        <v>734</v>
      </c>
      <c r="K55" s="91" t="s">
        <v>15</v>
      </c>
      <c r="L55" s="129" t="s">
        <v>15</v>
      </c>
    </row>
    <row r="56" spans="1:12" ht="15" customHeight="1">
      <c r="A56" s="141" t="s">
        <v>735</v>
      </c>
      <c r="B56" s="133" t="s">
        <v>129</v>
      </c>
      <c r="C56" s="54">
        <v>0</v>
      </c>
      <c r="D56" s="54">
        <v>0</v>
      </c>
      <c r="E56" s="148" t="s">
        <v>15</v>
      </c>
      <c r="F56" s="133" t="s">
        <v>736</v>
      </c>
      <c r="G56" s="91" t="s">
        <v>15</v>
      </c>
      <c r="H56" s="91" t="s">
        <v>15</v>
      </c>
      <c r="I56" s="133" t="s">
        <v>15</v>
      </c>
      <c r="J56" s="133" t="s">
        <v>737</v>
      </c>
      <c r="K56" s="91" t="s">
        <v>15</v>
      </c>
      <c r="L56" s="129" t="s">
        <v>15</v>
      </c>
    </row>
    <row r="57" spans="1:12" ht="15" customHeight="1">
      <c r="A57" s="141" t="s">
        <v>738</v>
      </c>
      <c r="B57" s="133" t="s">
        <v>133</v>
      </c>
      <c r="C57" s="54">
        <v>0</v>
      </c>
      <c r="D57" s="54">
        <v>0</v>
      </c>
      <c r="E57" s="148" t="s">
        <v>15</v>
      </c>
      <c r="F57" s="133" t="s">
        <v>739</v>
      </c>
      <c r="G57" s="91" t="s">
        <v>15</v>
      </c>
      <c r="H57" s="91" t="s">
        <v>15</v>
      </c>
      <c r="I57" s="133" t="s">
        <v>15</v>
      </c>
      <c r="J57" s="133" t="s">
        <v>740</v>
      </c>
      <c r="K57" s="91" t="s">
        <v>15</v>
      </c>
      <c r="L57" s="129" t="s">
        <v>15</v>
      </c>
    </row>
    <row r="58" spans="1:12" ht="15" customHeight="1">
      <c r="A58" s="141" t="s">
        <v>741</v>
      </c>
      <c r="B58" s="133" t="s">
        <v>137</v>
      </c>
      <c r="C58" s="54">
        <v>0</v>
      </c>
      <c r="D58" s="54">
        <v>0</v>
      </c>
      <c r="E58" s="148" t="s">
        <v>15</v>
      </c>
      <c r="F58" s="133" t="s">
        <v>742</v>
      </c>
      <c r="G58" s="91" t="s">
        <v>15</v>
      </c>
      <c r="H58" s="91" t="s">
        <v>15</v>
      </c>
      <c r="I58" s="133" t="s">
        <v>15</v>
      </c>
      <c r="J58" s="133" t="s">
        <v>743</v>
      </c>
      <c r="K58" s="91" t="s">
        <v>15</v>
      </c>
      <c r="L58" s="129" t="s">
        <v>15</v>
      </c>
    </row>
    <row r="59" spans="1:12" ht="15" customHeight="1">
      <c r="A59" s="141" t="s">
        <v>744</v>
      </c>
      <c r="B59" s="133" t="s">
        <v>140</v>
      </c>
      <c r="C59" s="54">
        <v>0</v>
      </c>
      <c r="D59" s="54">
        <v>0</v>
      </c>
      <c r="E59" s="148" t="s">
        <v>15</v>
      </c>
      <c r="F59" s="133" t="s">
        <v>745</v>
      </c>
      <c r="G59" s="91" t="s">
        <v>15</v>
      </c>
      <c r="H59" s="91" t="s">
        <v>15</v>
      </c>
      <c r="I59" s="133" t="s">
        <v>15</v>
      </c>
      <c r="J59" s="133" t="s">
        <v>746</v>
      </c>
      <c r="K59" s="91" t="s">
        <v>15</v>
      </c>
      <c r="L59" s="129" t="s">
        <v>15</v>
      </c>
    </row>
    <row r="60" spans="1:12" ht="15" customHeight="1">
      <c r="A60" s="141" t="s">
        <v>660</v>
      </c>
      <c r="B60" s="133" t="s">
        <v>29</v>
      </c>
      <c r="C60" s="54">
        <v>0</v>
      </c>
      <c r="D60" s="54">
        <v>0</v>
      </c>
      <c r="E60" s="148" t="s">
        <v>15</v>
      </c>
      <c r="F60" s="133" t="s">
        <v>747</v>
      </c>
      <c r="G60" s="91" t="s">
        <v>15</v>
      </c>
      <c r="H60" s="91" t="s">
        <v>15</v>
      </c>
      <c r="I60" s="133" t="s">
        <v>15</v>
      </c>
      <c r="J60" s="133" t="s">
        <v>748</v>
      </c>
      <c r="K60" s="91" t="s">
        <v>15</v>
      </c>
      <c r="L60" s="129" t="s">
        <v>15</v>
      </c>
    </row>
    <row r="61" spans="1:12" ht="15" customHeight="1">
      <c r="A61" s="141" t="s">
        <v>749</v>
      </c>
      <c r="B61" s="133" t="s">
        <v>34</v>
      </c>
      <c r="C61" s="54">
        <v>0</v>
      </c>
      <c r="D61" s="54">
        <v>0</v>
      </c>
      <c r="E61" s="148" t="s">
        <v>15</v>
      </c>
      <c r="F61" s="133" t="s">
        <v>750</v>
      </c>
      <c r="G61" s="91" t="s">
        <v>15</v>
      </c>
      <c r="H61" s="91" t="s">
        <v>15</v>
      </c>
      <c r="I61" s="133" t="s">
        <v>15</v>
      </c>
      <c r="J61" s="133" t="s">
        <v>751</v>
      </c>
      <c r="K61" s="91" t="s">
        <v>15</v>
      </c>
      <c r="L61" s="129" t="s">
        <v>15</v>
      </c>
    </row>
    <row r="62" spans="1:12" ht="15" customHeight="1">
      <c r="A62" s="141" t="s">
        <v>668</v>
      </c>
      <c r="B62" s="133" t="s">
        <v>39</v>
      </c>
      <c r="C62" s="54">
        <v>0</v>
      </c>
      <c r="D62" s="54">
        <v>0</v>
      </c>
      <c r="E62" s="148" t="s">
        <v>15</v>
      </c>
      <c r="F62" s="133" t="s">
        <v>752</v>
      </c>
      <c r="G62" s="91" t="s">
        <v>15</v>
      </c>
      <c r="H62" s="91" t="s">
        <v>15</v>
      </c>
      <c r="I62" s="133" t="s">
        <v>15</v>
      </c>
      <c r="J62" s="133" t="s">
        <v>753</v>
      </c>
      <c r="K62" s="91" t="s">
        <v>15</v>
      </c>
      <c r="L62" s="129" t="s">
        <v>15</v>
      </c>
    </row>
    <row r="63" spans="1:12" ht="15" customHeight="1">
      <c r="A63" s="141" t="s">
        <v>671</v>
      </c>
      <c r="B63" s="133" t="s">
        <v>44</v>
      </c>
      <c r="C63" s="54">
        <v>0</v>
      </c>
      <c r="D63" s="54">
        <v>0</v>
      </c>
      <c r="E63" s="148" t="s">
        <v>15</v>
      </c>
      <c r="F63" s="133" t="s">
        <v>754</v>
      </c>
      <c r="G63" s="91" t="s">
        <v>15</v>
      </c>
      <c r="H63" s="91" t="s">
        <v>15</v>
      </c>
      <c r="I63" s="133" t="s">
        <v>15</v>
      </c>
      <c r="J63" s="133" t="s">
        <v>755</v>
      </c>
      <c r="K63" s="91" t="s">
        <v>15</v>
      </c>
      <c r="L63" s="129" t="s">
        <v>15</v>
      </c>
    </row>
    <row r="64" spans="1:12" ht="15" customHeight="1">
      <c r="A64" s="141" t="s">
        <v>756</v>
      </c>
      <c r="B64" s="133" t="s">
        <v>49</v>
      </c>
      <c r="C64" s="54">
        <v>0</v>
      </c>
      <c r="D64" s="54">
        <v>0</v>
      </c>
      <c r="E64" s="148" t="s">
        <v>15</v>
      </c>
      <c r="F64" s="133" t="s">
        <v>757</v>
      </c>
      <c r="G64" s="91" t="s">
        <v>15</v>
      </c>
      <c r="H64" s="91" t="s">
        <v>15</v>
      </c>
      <c r="I64" s="133" t="s">
        <v>15</v>
      </c>
      <c r="J64" s="133" t="s">
        <v>758</v>
      </c>
      <c r="K64" s="91" t="s">
        <v>15</v>
      </c>
      <c r="L64" s="129" t="s">
        <v>15</v>
      </c>
    </row>
    <row r="65" spans="1:12" ht="15" customHeight="1">
      <c r="A65" s="141" t="s">
        <v>759</v>
      </c>
      <c r="B65" s="133" t="s">
        <v>54</v>
      </c>
      <c r="C65" s="54">
        <v>0</v>
      </c>
      <c r="D65" s="54">
        <v>0</v>
      </c>
      <c r="E65" s="148" t="s">
        <v>15</v>
      </c>
      <c r="F65" s="133" t="s">
        <v>760</v>
      </c>
      <c r="G65" s="91" t="s">
        <v>15</v>
      </c>
      <c r="H65" s="91" t="s">
        <v>15</v>
      </c>
      <c r="I65" s="133" t="s">
        <v>15</v>
      </c>
      <c r="J65" s="133" t="s">
        <v>761</v>
      </c>
      <c r="K65" s="91" t="s">
        <v>15</v>
      </c>
      <c r="L65" s="129" t="s">
        <v>15</v>
      </c>
    </row>
    <row r="66" spans="1:12" ht="15" customHeight="1">
      <c r="A66" s="141" t="s">
        <v>678</v>
      </c>
      <c r="B66" s="133" t="s">
        <v>59</v>
      </c>
      <c r="C66" s="54">
        <v>0</v>
      </c>
      <c r="D66" s="54">
        <v>0</v>
      </c>
      <c r="E66" s="148" t="s">
        <v>15</v>
      </c>
      <c r="F66" s="133" t="s">
        <v>762</v>
      </c>
      <c r="G66" s="91" t="s">
        <v>15</v>
      </c>
      <c r="H66" s="91" t="s">
        <v>15</v>
      </c>
      <c r="I66" s="133" t="s">
        <v>15</v>
      </c>
      <c r="J66" s="133" t="s">
        <v>763</v>
      </c>
      <c r="K66" s="91" t="s">
        <v>15</v>
      </c>
      <c r="L66" s="129" t="s">
        <v>15</v>
      </c>
    </row>
    <row r="67" spans="1:12" ht="15" customHeight="1">
      <c r="A67" s="141" t="s">
        <v>15</v>
      </c>
      <c r="B67" s="133" t="s">
        <v>63</v>
      </c>
      <c r="C67" s="91" t="s">
        <v>15</v>
      </c>
      <c r="D67" s="91" t="s">
        <v>15</v>
      </c>
      <c r="E67" s="148" t="s">
        <v>15</v>
      </c>
      <c r="F67" s="133" t="s">
        <v>764</v>
      </c>
      <c r="G67" s="91" t="s">
        <v>15</v>
      </c>
      <c r="H67" s="91" t="s">
        <v>15</v>
      </c>
      <c r="I67" s="133" t="s">
        <v>15</v>
      </c>
      <c r="J67" s="133" t="s">
        <v>765</v>
      </c>
      <c r="K67" s="91" t="s">
        <v>15</v>
      </c>
      <c r="L67" s="129" t="s">
        <v>15</v>
      </c>
    </row>
    <row r="68" spans="1:12" ht="15" customHeight="1">
      <c r="A68" s="141" t="s">
        <v>683</v>
      </c>
      <c r="B68" s="133" t="s">
        <v>66</v>
      </c>
      <c r="C68" s="54">
        <v>0</v>
      </c>
      <c r="D68" s="54">
        <v>0</v>
      </c>
      <c r="E68" s="148" t="s">
        <v>15</v>
      </c>
      <c r="F68" s="133" t="s">
        <v>766</v>
      </c>
      <c r="G68" s="91" t="s">
        <v>15</v>
      </c>
      <c r="H68" s="91" t="s">
        <v>15</v>
      </c>
      <c r="I68" s="133" t="s">
        <v>15</v>
      </c>
      <c r="J68" s="133" t="s">
        <v>767</v>
      </c>
      <c r="K68" s="91" t="s">
        <v>15</v>
      </c>
      <c r="L68" s="129" t="s">
        <v>15</v>
      </c>
    </row>
    <row r="69" spans="1:12" ht="15" customHeight="1">
      <c r="A69" s="141" t="s">
        <v>768</v>
      </c>
      <c r="B69" s="133" t="s">
        <v>70</v>
      </c>
      <c r="C69" s="54">
        <v>0</v>
      </c>
      <c r="D69" s="54">
        <v>0</v>
      </c>
      <c r="E69" s="148" t="s">
        <v>15</v>
      </c>
      <c r="F69" s="133" t="s">
        <v>769</v>
      </c>
      <c r="G69" s="91" t="s">
        <v>15</v>
      </c>
      <c r="H69" s="91" t="s">
        <v>15</v>
      </c>
      <c r="I69" s="133" t="s">
        <v>15</v>
      </c>
      <c r="J69" s="133" t="s">
        <v>770</v>
      </c>
      <c r="K69" s="91" t="s">
        <v>15</v>
      </c>
      <c r="L69" s="129" t="s">
        <v>15</v>
      </c>
    </row>
    <row r="70" spans="1:12" ht="15" customHeight="1">
      <c r="A70" s="141" t="s">
        <v>771</v>
      </c>
      <c r="B70" s="133" t="s">
        <v>75</v>
      </c>
      <c r="C70" s="54">
        <v>0</v>
      </c>
      <c r="D70" s="54">
        <v>0</v>
      </c>
      <c r="E70" s="148" t="s">
        <v>15</v>
      </c>
      <c r="F70" s="133" t="s">
        <v>772</v>
      </c>
      <c r="G70" s="91" t="s">
        <v>15</v>
      </c>
      <c r="H70" s="91" t="s">
        <v>15</v>
      </c>
      <c r="I70" s="133" t="s">
        <v>15</v>
      </c>
      <c r="J70" s="133" t="s">
        <v>773</v>
      </c>
      <c r="K70" s="91" t="s">
        <v>15</v>
      </c>
      <c r="L70" s="129" t="s">
        <v>15</v>
      </c>
    </row>
    <row r="71" spans="1:12" ht="15" customHeight="1">
      <c r="A71" s="144" t="s">
        <v>774</v>
      </c>
      <c r="B71" s="135" t="s">
        <v>81</v>
      </c>
      <c r="C71" s="55">
        <v>0</v>
      </c>
      <c r="D71" s="55">
        <v>0</v>
      </c>
      <c r="E71" s="149" t="s">
        <v>15</v>
      </c>
      <c r="F71" s="135" t="s">
        <v>775</v>
      </c>
      <c r="G71" s="127" t="s">
        <v>15</v>
      </c>
      <c r="H71" s="127" t="s">
        <v>15</v>
      </c>
      <c r="I71" s="135" t="s">
        <v>15</v>
      </c>
      <c r="J71" s="135" t="s">
        <v>205</v>
      </c>
      <c r="K71" s="127" t="s">
        <v>15</v>
      </c>
      <c r="L71" s="130" t="s">
        <v>15</v>
      </c>
    </row>
  </sheetData>
  <sheetProtection/>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L71"/>
  <sheetViews>
    <sheetView workbookViewId="0" topLeftCell="A1">
      <selection activeCell="E1" sqref="E1"/>
    </sheetView>
  </sheetViews>
  <sheetFormatPr defaultColWidth="9.140625" defaultRowHeight="12.75"/>
  <cols>
    <col min="1" max="1" width="52.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customWidth="1"/>
  </cols>
  <sheetData>
    <row r="1" ht="22.5">
      <c r="E1" s="57" t="s">
        <v>776</v>
      </c>
    </row>
    <row r="2" spans="1:12" ht="14.25">
      <c r="A2" s="43" t="s">
        <v>2</v>
      </c>
      <c r="E2" s="58" t="s">
        <v>3</v>
      </c>
      <c r="L2" s="59" t="s">
        <v>4</v>
      </c>
    </row>
    <row r="3" spans="1:12" ht="15" customHeight="1">
      <c r="A3" s="131" t="s">
        <v>576</v>
      </c>
      <c r="B3" s="53" t="s">
        <v>8</v>
      </c>
      <c r="C3" s="53" t="s">
        <v>577</v>
      </c>
      <c r="D3" s="53" t="s">
        <v>578</v>
      </c>
      <c r="E3" s="53" t="s">
        <v>579</v>
      </c>
      <c r="F3" s="53" t="s">
        <v>8</v>
      </c>
      <c r="G3" s="53" t="s">
        <v>577</v>
      </c>
      <c r="H3" s="53" t="s">
        <v>578</v>
      </c>
      <c r="I3" s="53" t="s">
        <v>580</v>
      </c>
      <c r="J3" s="53" t="s">
        <v>8</v>
      </c>
      <c r="K3" s="53" t="s">
        <v>577</v>
      </c>
      <c r="L3" s="60" t="s">
        <v>578</v>
      </c>
    </row>
    <row r="4" spans="1:12" ht="15" customHeight="1">
      <c r="A4" s="132" t="s">
        <v>14</v>
      </c>
      <c r="B4" s="133" t="s">
        <v>15</v>
      </c>
      <c r="C4" s="133" t="s">
        <v>16</v>
      </c>
      <c r="D4" s="133" t="s">
        <v>17</v>
      </c>
      <c r="E4" s="133" t="s">
        <v>14</v>
      </c>
      <c r="F4" s="133" t="s">
        <v>15</v>
      </c>
      <c r="G4" s="133" t="s">
        <v>18</v>
      </c>
      <c r="H4" s="133" t="s">
        <v>19</v>
      </c>
      <c r="I4" s="133" t="s">
        <v>14</v>
      </c>
      <c r="J4" s="133" t="s">
        <v>15</v>
      </c>
      <c r="K4" s="133" t="s">
        <v>20</v>
      </c>
      <c r="L4" s="137" t="s">
        <v>581</v>
      </c>
    </row>
    <row r="5" spans="1:12" ht="15" customHeight="1">
      <c r="A5" s="141" t="s">
        <v>582</v>
      </c>
      <c r="B5" s="133" t="s">
        <v>16</v>
      </c>
      <c r="C5" s="54">
        <v>0</v>
      </c>
      <c r="D5" s="54">
        <v>0</v>
      </c>
      <c r="E5" s="148" t="s">
        <v>582</v>
      </c>
      <c r="F5" s="133" t="s">
        <v>86</v>
      </c>
      <c r="G5" s="54">
        <v>0</v>
      </c>
      <c r="H5" s="54">
        <v>0</v>
      </c>
      <c r="I5" s="148" t="s">
        <v>582</v>
      </c>
      <c r="J5" s="133" t="s">
        <v>583</v>
      </c>
      <c r="K5" s="54">
        <v>0</v>
      </c>
      <c r="L5" s="62">
        <v>0</v>
      </c>
    </row>
    <row r="6" spans="1:12" ht="15" customHeight="1">
      <c r="A6" s="141" t="s">
        <v>584</v>
      </c>
      <c r="B6" s="133" t="s">
        <v>17</v>
      </c>
      <c r="C6" s="54">
        <v>0</v>
      </c>
      <c r="D6" s="54">
        <v>0</v>
      </c>
      <c r="E6" s="148" t="s">
        <v>584</v>
      </c>
      <c r="F6" s="133" t="s">
        <v>91</v>
      </c>
      <c r="G6" s="54">
        <v>0</v>
      </c>
      <c r="H6" s="54">
        <v>0</v>
      </c>
      <c r="I6" s="148" t="s">
        <v>584</v>
      </c>
      <c r="J6" s="133" t="s">
        <v>585</v>
      </c>
      <c r="K6" s="54">
        <v>0</v>
      </c>
      <c r="L6" s="62">
        <v>0</v>
      </c>
    </row>
    <row r="7" spans="1:12" ht="15" customHeight="1">
      <c r="A7" s="141" t="s">
        <v>586</v>
      </c>
      <c r="B7" s="133" t="s">
        <v>18</v>
      </c>
      <c r="C7" s="54">
        <v>0</v>
      </c>
      <c r="D7" s="54">
        <v>0</v>
      </c>
      <c r="E7" s="148" t="s">
        <v>586</v>
      </c>
      <c r="F7" s="133" t="s">
        <v>96</v>
      </c>
      <c r="G7" s="54">
        <v>0</v>
      </c>
      <c r="H7" s="54">
        <v>0</v>
      </c>
      <c r="I7" s="148" t="s">
        <v>586</v>
      </c>
      <c r="J7" s="133" t="s">
        <v>587</v>
      </c>
      <c r="K7" s="54">
        <v>0</v>
      </c>
      <c r="L7" s="62">
        <v>0</v>
      </c>
    </row>
    <row r="8" spans="1:12" ht="15" customHeight="1">
      <c r="A8" s="141" t="s">
        <v>588</v>
      </c>
      <c r="B8" s="133" t="s">
        <v>19</v>
      </c>
      <c r="C8" s="54">
        <v>0</v>
      </c>
      <c r="D8" s="54">
        <v>0</v>
      </c>
      <c r="E8" s="148" t="s">
        <v>588</v>
      </c>
      <c r="F8" s="133" t="s">
        <v>101</v>
      </c>
      <c r="G8" s="54">
        <v>0</v>
      </c>
      <c r="H8" s="54">
        <v>0</v>
      </c>
      <c r="I8" s="148" t="s">
        <v>588</v>
      </c>
      <c r="J8" s="133" t="s">
        <v>589</v>
      </c>
      <c r="K8" s="54">
        <v>0</v>
      </c>
      <c r="L8" s="62">
        <v>0</v>
      </c>
    </row>
    <row r="9" spans="1:12" ht="15" customHeight="1">
      <c r="A9" s="141" t="s">
        <v>590</v>
      </c>
      <c r="B9" s="133" t="s">
        <v>20</v>
      </c>
      <c r="C9" s="54">
        <v>0</v>
      </c>
      <c r="D9" s="54">
        <v>0</v>
      </c>
      <c r="E9" s="148" t="s">
        <v>591</v>
      </c>
      <c r="F9" s="133" t="s">
        <v>106</v>
      </c>
      <c r="G9" s="54">
        <v>0</v>
      </c>
      <c r="H9" s="54">
        <v>0</v>
      </c>
      <c r="I9" s="148" t="s">
        <v>592</v>
      </c>
      <c r="J9" s="133" t="s">
        <v>593</v>
      </c>
      <c r="K9" s="54">
        <v>0</v>
      </c>
      <c r="L9" s="62">
        <v>0</v>
      </c>
    </row>
    <row r="10" spans="1:12" ht="15" customHeight="1">
      <c r="A10" s="141" t="s">
        <v>591</v>
      </c>
      <c r="B10" s="133" t="s">
        <v>21</v>
      </c>
      <c r="C10" s="54">
        <v>0</v>
      </c>
      <c r="D10" s="54">
        <v>0</v>
      </c>
      <c r="E10" s="148" t="s">
        <v>594</v>
      </c>
      <c r="F10" s="133" t="s">
        <v>111</v>
      </c>
      <c r="G10" s="54">
        <v>0</v>
      </c>
      <c r="H10" s="54">
        <v>0</v>
      </c>
      <c r="I10" s="148" t="s">
        <v>595</v>
      </c>
      <c r="J10" s="133" t="s">
        <v>596</v>
      </c>
      <c r="K10" s="54">
        <v>0</v>
      </c>
      <c r="L10" s="62">
        <v>0</v>
      </c>
    </row>
    <row r="11" spans="1:12" ht="15" customHeight="1">
      <c r="A11" s="141" t="s">
        <v>597</v>
      </c>
      <c r="B11" s="133" t="s">
        <v>22</v>
      </c>
      <c r="C11" s="54">
        <v>0</v>
      </c>
      <c r="D11" s="54">
        <v>0</v>
      </c>
      <c r="E11" s="148" t="s">
        <v>598</v>
      </c>
      <c r="F11" s="133" t="s">
        <v>116</v>
      </c>
      <c r="G11" s="54">
        <v>0</v>
      </c>
      <c r="H11" s="54">
        <v>0</v>
      </c>
      <c r="I11" s="148" t="s">
        <v>599</v>
      </c>
      <c r="J11" s="133" t="s">
        <v>600</v>
      </c>
      <c r="K11" s="54">
        <v>0</v>
      </c>
      <c r="L11" s="62">
        <v>0</v>
      </c>
    </row>
    <row r="12" spans="1:12" ht="15" customHeight="1">
      <c r="A12" s="141" t="s">
        <v>595</v>
      </c>
      <c r="B12" s="133" t="s">
        <v>23</v>
      </c>
      <c r="C12" s="54">
        <v>0</v>
      </c>
      <c r="D12" s="54">
        <v>0</v>
      </c>
      <c r="E12" s="148" t="s">
        <v>599</v>
      </c>
      <c r="F12" s="133" t="s">
        <v>121</v>
      </c>
      <c r="G12" s="54">
        <v>0</v>
      </c>
      <c r="H12" s="54">
        <v>0</v>
      </c>
      <c r="I12" s="148" t="s">
        <v>601</v>
      </c>
      <c r="J12" s="133" t="s">
        <v>602</v>
      </c>
      <c r="K12" s="54">
        <v>0</v>
      </c>
      <c r="L12" s="62">
        <v>0</v>
      </c>
    </row>
    <row r="13" spans="1:12" ht="15" customHeight="1">
      <c r="A13" s="141" t="s">
        <v>603</v>
      </c>
      <c r="B13" s="133" t="s">
        <v>24</v>
      </c>
      <c r="C13" s="54">
        <v>0</v>
      </c>
      <c r="D13" s="54">
        <v>0</v>
      </c>
      <c r="E13" s="148" t="s">
        <v>601</v>
      </c>
      <c r="F13" s="133" t="s">
        <v>126</v>
      </c>
      <c r="G13" s="54">
        <v>0</v>
      </c>
      <c r="H13" s="54">
        <v>0</v>
      </c>
      <c r="I13" s="148" t="s">
        <v>604</v>
      </c>
      <c r="J13" s="133" t="s">
        <v>605</v>
      </c>
      <c r="K13" s="54">
        <v>0</v>
      </c>
      <c r="L13" s="62">
        <v>0</v>
      </c>
    </row>
    <row r="14" spans="1:12" ht="15" customHeight="1">
      <c r="A14" s="141" t="s">
        <v>606</v>
      </c>
      <c r="B14" s="133" t="s">
        <v>67</v>
      </c>
      <c r="C14" s="54">
        <v>0</v>
      </c>
      <c r="D14" s="54">
        <v>0</v>
      </c>
      <c r="E14" s="148" t="s">
        <v>607</v>
      </c>
      <c r="F14" s="133" t="s">
        <v>130</v>
      </c>
      <c r="G14" s="54">
        <v>0</v>
      </c>
      <c r="H14" s="54">
        <v>0</v>
      </c>
      <c r="I14" s="148" t="s">
        <v>608</v>
      </c>
      <c r="J14" s="133" t="s">
        <v>609</v>
      </c>
      <c r="K14" s="54">
        <v>0</v>
      </c>
      <c r="L14" s="62">
        <v>0</v>
      </c>
    </row>
    <row r="15" spans="1:12" ht="15" customHeight="1">
      <c r="A15" s="141" t="s">
        <v>610</v>
      </c>
      <c r="B15" s="133" t="s">
        <v>71</v>
      </c>
      <c r="C15" s="54">
        <v>0</v>
      </c>
      <c r="D15" s="54">
        <v>0</v>
      </c>
      <c r="E15" s="148" t="s">
        <v>611</v>
      </c>
      <c r="F15" s="133" t="s">
        <v>134</v>
      </c>
      <c r="G15" s="54">
        <v>0</v>
      </c>
      <c r="H15" s="54">
        <v>0</v>
      </c>
      <c r="I15" s="148" t="s">
        <v>612</v>
      </c>
      <c r="J15" s="133" t="s">
        <v>613</v>
      </c>
      <c r="K15" s="54">
        <v>0</v>
      </c>
      <c r="L15" s="62">
        <v>0</v>
      </c>
    </row>
    <row r="16" spans="1:12" ht="15" customHeight="1">
      <c r="A16" s="141" t="s">
        <v>599</v>
      </c>
      <c r="B16" s="133" t="s">
        <v>77</v>
      </c>
      <c r="C16" s="54">
        <v>0</v>
      </c>
      <c r="D16" s="54">
        <v>0</v>
      </c>
      <c r="E16" s="148" t="s">
        <v>612</v>
      </c>
      <c r="F16" s="133" t="s">
        <v>138</v>
      </c>
      <c r="G16" s="54">
        <v>0</v>
      </c>
      <c r="H16" s="54">
        <v>0</v>
      </c>
      <c r="I16" s="148" t="s">
        <v>614</v>
      </c>
      <c r="J16" s="133" t="s">
        <v>615</v>
      </c>
      <c r="K16" s="54">
        <v>0</v>
      </c>
      <c r="L16" s="62">
        <v>0</v>
      </c>
    </row>
    <row r="17" spans="1:12" ht="15" customHeight="1">
      <c r="A17" s="141" t="s">
        <v>616</v>
      </c>
      <c r="B17" s="133" t="s">
        <v>82</v>
      </c>
      <c r="C17" s="54">
        <v>0</v>
      </c>
      <c r="D17" s="54">
        <v>0</v>
      </c>
      <c r="E17" s="148" t="s">
        <v>614</v>
      </c>
      <c r="F17" s="133" t="s">
        <v>141</v>
      </c>
      <c r="G17" s="54">
        <v>0</v>
      </c>
      <c r="H17" s="54">
        <v>0</v>
      </c>
      <c r="I17" s="148" t="s">
        <v>617</v>
      </c>
      <c r="J17" s="133" t="s">
        <v>618</v>
      </c>
      <c r="K17" s="54">
        <v>0</v>
      </c>
      <c r="L17" s="62">
        <v>0</v>
      </c>
    </row>
    <row r="18" spans="1:12" ht="15" customHeight="1">
      <c r="A18" s="141" t="s">
        <v>619</v>
      </c>
      <c r="B18" s="133" t="s">
        <v>87</v>
      </c>
      <c r="C18" s="54">
        <v>0</v>
      </c>
      <c r="D18" s="54">
        <v>0</v>
      </c>
      <c r="E18" s="148" t="s">
        <v>620</v>
      </c>
      <c r="F18" s="133" t="s">
        <v>145</v>
      </c>
      <c r="G18" s="54">
        <v>0</v>
      </c>
      <c r="H18" s="54">
        <v>0</v>
      </c>
      <c r="I18" s="148" t="s">
        <v>621</v>
      </c>
      <c r="J18" s="133" t="s">
        <v>622</v>
      </c>
      <c r="K18" s="54">
        <v>0</v>
      </c>
      <c r="L18" s="62">
        <v>0</v>
      </c>
    </row>
    <row r="19" spans="1:12" ht="15" customHeight="1">
      <c r="A19" s="141" t="s">
        <v>601</v>
      </c>
      <c r="B19" s="133" t="s">
        <v>92</v>
      </c>
      <c r="C19" s="54">
        <v>0</v>
      </c>
      <c r="D19" s="54">
        <v>0</v>
      </c>
      <c r="E19" s="148" t="s">
        <v>623</v>
      </c>
      <c r="F19" s="133" t="s">
        <v>149</v>
      </c>
      <c r="G19" s="54">
        <v>0</v>
      </c>
      <c r="H19" s="54">
        <v>0</v>
      </c>
      <c r="I19" s="148" t="s">
        <v>624</v>
      </c>
      <c r="J19" s="133" t="s">
        <v>625</v>
      </c>
      <c r="K19" s="54">
        <v>0</v>
      </c>
      <c r="L19" s="62">
        <v>0</v>
      </c>
    </row>
    <row r="20" spans="1:12" ht="15" customHeight="1">
      <c r="A20" s="141" t="s">
        <v>626</v>
      </c>
      <c r="B20" s="133" t="s">
        <v>97</v>
      </c>
      <c r="C20" s="54">
        <v>0</v>
      </c>
      <c r="D20" s="54">
        <v>0</v>
      </c>
      <c r="E20" s="148" t="s">
        <v>627</v>
      </c>
      <c r="F20" s="133" t="s">
        <v>153</v>
      </c>
      <c r="G20" s="54">
        <v>0</v>
      </c>
      <c r="H20" s="54">
        <v>0</v>
      </c>
      <c r="I20" s="148" t="s">
        <v>628</v>
      </c>
      <c r="J20" s="133" t="s">
        <v>629</v>
      </c>
      <c r="K20" s="54">
        <v>0</v>
      </c>
      <c r="L20" s="62">
        <v>0</v>
      </c>
    </row>
    <row r="21" spans="1:12" ht="15" customHeight="1">
      <c r="A21" s="141" t="s">
        <v>630</v>
      </c>
      <c r="B21" s="133" t="s">
        <v>102</v>
      </c>
      <c r="C21" s="54">
        <v>0</v>
      </c>
      <c r="D21" s="54">
        <v>0</v>
      </c>
      <c r="E21" s="148" t="s">
        <v>631</v>
      </c>
      <c r="F21" s="133" t="s">
        <v>155</v>
      </c>
      <c r="G21" s="54">
        <v>0</v>
      </c>
      <c r="H21" s="54">
        <v>0</v>
      </c>
      <c r="I21" s="148" t="s">
        <v>632</v>
      </c>
      <c r="J21" s="133" t="s">
        <v>633</v>
      </c>
      <c r="K21" s="54">
        <v>0</v>
      </c>
      <c r="L21" s="62">
        <v>0</v>
      </c>
    </row>
    <row r="22" spans="1:12" ht="15" customHeight="1">
      <c r="A22" s="141" t="s">
        <v>634</v>
      </c>
      <c r="B22" s="133" t="s">
        <v>107</v>
      </c>
      <c r="C22" s="54">
        <v>0</v>
      </c>
      <c r="D22" s="54">
        <v>0</v>
      </c>
      <c r="E22" s="148" t="s">
        <v>628</v>
      </c>
      <c r="F22" s="133" t="s">
        <v>158</v>
      </c>
      <c r="G22" s="54">
        <v>0</v>
      </c>
      <c r="H22" s="54">
        <v>0</v>
      </c>
      <c r="I22" s="148" t="s">
        <v>635</v>
      </c>
      <c r="J22" s="133" t="s">
        <v>636</v>
      </c>
      <c r="K22" s="54">
        <v>0</v>
      </c>
      <c r="L22" s="62">
        <v>0</v>
      </c>
    </row>
    <row r="23" spans="1:12" ht="15" customHeight="1">
      <c r="A23" s="141" t="s">
        <v>637</v>
      </c>
      <c r="B23" s="133" t="s">
        <v>112</v>
      </c>
      <c r="C23" s="54">
        <v>0</v>
      </c>
      <c r="D23" s="54">
        <v>0</v>
      </c>
      <c r="E23" s="148" t="s">
        <v>638</v>
      </c>
      <c r="F23" s="133" t="s">
        <v>392</v>
      </c>
      <c r="G23" s="54">
        <v>0</v>
      </c>
      <c r="H23" s="54">
        <v>0</v>
      </c>
      <c r="I23" s="148" t="s">
        <v>15</v>
      </c>
      <c r="J23" s="133" t="s">
        <v>639</v>
      </c>
      <c r="K23" s="91" t="s">
        <v>15</v>
      </c>
      <c r="L23" s="129" t="s">
        <v>15</v>
      </c>
    </row>
    <row r="24" spans="1:12" ht="15" customHeight="1">
      <c r="A24" s="141" t="s">
        <v>640</v>
      </c>
      <c r="B24" s="133" t="s">
        <v>117</v>
      </c>
      <c r="C24" s="54">
        <v>0</v>
      </c>
      <c r="D24" s="54">
        <v>0</v>
      </c>
      <c r="E24" s="148" t="s">
        <v>624</v>
      </c>
      <c r="F24" s="133" t="s">
        <v>393</v>
      </c>
      <c r="G24" s="54">
        <v>0</v>
      </c>
      <c r="H24" s="54">
        <v>0</v>
      </c>
      <c r="I24" s="148" t="s">
        <v>641</v>
      </c>
      <c r="J24" s="133" t="s">
        <v>642</v>
      </c>
      <c r="K24" s="54">
        <v>0</v>
      </c>
      <c r="L24" s="62">
        <v>0</v>
      </c>
    </row>
    <row r="25" spans="1:12" ht="15" customHeight="1">
      <c r="A25" s="141" t="s">
        <v>643</v>
      </c>
      <c r="B25" s="133" t="s">
        <v>122</v>
      </c>
      <c r="C25" s="54">
        <v>0</v>
      </c>
      <c r="D25" s="54">
        <v>0</v>
      </c>
      <c r="E25" s="148" t="s">
        <v>644</v>
      </c>
      <c r="F25" s="133" t="s">
        <v>394</v>
      </c>
      <c r="G25" s="54">
        <v>0</v>
      </c>
      <c r="H25" s="54">
        <v>0</v>
      </c>
      <c r="I25" s="148" t="s">
        <v>645</v>
      </c>
      <c r="J25" s="133" t="s">
        <v>646</v>
      </c>
      <c r="K25" s="54">
        <v>0</v>
      </c>
      <c r="L25" s="62">
        <v>0</v>
      </c>
    </row>
    <row r="26" spans="1:12" ht="15" customHeight="1">
      <c r="A26" s="141" t="s">
        <v>647</v>
      </c>
      <c r="B26" s="133" t="s">
        <v>127</v>
      </c>
      <c r="C26" s="54">
        <v>0</v>
      </c>
      <c r="D26" s="54">
        <v>0</v>
      </c>
      <c r="E26" s="148" t="s">
        <v>635</v>
      </c>
      <c r="F26" s="133" t="s">
        <v>395</v>
      </c>
      <c r="G26" s="54">
        <v>0</v>
      </c>
      <c r="H26" s="54">
        <v>0</v>
      </c>
      <c r="I26" s="148" t="s">
        <v>648</v>
      </c>
      <c r="J26" s="133" t="s">
        <v>649</v>
      </c>
      <c r="K26" s="54">
        <v>0</v>
      </c>
      <c r="L26" s="62">
        <v>0</v>
      </c>
    </row>
    <row r="27" spans="1:12" ht="15" customHeight="1">
      <c r="A27" s="141" t="s">
        <v>650</v>
      </c>
      <c r="B27" s="133" t="s">
        <v>131</v>
      </c>
      <c r="C27" s="54">
        <v>0</v>
      </c>
      <c r="D27" s="54">
        <v>0</v>
      </c>
      <c r="E27" s="148" t="s">
        <v>15</v>
      </c>
      <c r="F27" s="133" t="s">
        <v>396</v>
      </c>
      <c r="G27" s="91" t="s">
        <v>15</v>
      </c>
      <c r="H27" s="91" t="s">
        <v>15</v>
      </c>
      <c r="I27" s="148" t="s">
        <v>651</v>
      </c>
      <c r="J27" s="133" t="s">
        <v>652</v>
      </c>
      <c r="K27" s="54">
        <v>0</v>
      </c>
      <c r="L27" s="62">
        <v>0</v>
      </c>
    </row>
    <row r="28" spans="1:12" ht="15" customHeight="1">
      <c r="A28" s="141" t="s">
        <v>653</v>
      </c>
      <c r="B28" s="133" t="s">
        <v>135</v>
      </c>
      <c r="C28" s="54">
        <v>0</v>
      </c>
      <c r="D28" s="54">
        <v>0</v>
      </c>
      <c r="E28" s="148" t="s">
        <v>641</v>
      </c>
      <c r="F28" s="133" t="s">
        <v>397</v>
      </c>
      <c r="G28" s="54">
        <v>0</v>
      </c>
      <c r="H28" s="54">
        <v>0</v>
      </c>
      <c r="I28" s="148" t="s">
        <v>654</v>
      </c>
      <c r="J28" s="133" t="s">
        <v>655</v>
      </c>
      <c r="K28" s="54">
        <v>0</v>
      </c>
      <c r="L28" s="62">
        <v>0</v>
      </c>
    </row>
    <row r="29" spans="1:12" ht="15" customHeight="1">
      <c r="A29" s="141" t="s">
        <v>656</v>
      </c>
      <c r="B29" s="133" t="s">
        <v>139</v>
      </c>
      <c r="C29" s="54">
        <v>0</v>
      </c>
      <c r="D29" s="54">
        <v>0</v>
      </c>
      <c r="E29" s="148" t="s">
        <v>645</v>
      </c>
      <c r="F29" s="133" t="s">
        <v>161</v>
      </c>
      <c r="G29" s="54">
        <v>0</v>
      </c>
      <c r="H29" s="54">
        <v>0</v>
      </c>
      <c r="I29" s="148" t="s">
        <v>657</v>
      </c>
      <c r="J29" s="133" t="s">
        <v>658</v>
      </c>
      <c r="K29" s="54">
        <v>0</v>
      </c>
      <c r="L29" s="62">
        <v>0</v>
      </c>
    </row>
    <row r="30" spans="1:12" ht="15" customHeight="1">
      <c r="A30" s="141" t="s">
        <v>659</v>
      </c>
      <c r="B30" s="133" t="s">
        <v>143</v>
      </c>
      <c r="C30" s="54">
        <v>0</v>
      </c>
      <c r="D30" s="54">
        <v>0</v>
      </c>
      <c r="E30" s="148" t="s">
        <v>648</v>
      </c>
      <c r="F30" s="133" t="s">
        <v>162</v>
      </c>
      <c r="G30" s="54">
        <v>0</v>
      </c>
      <c r="H30" s="54">
        <v>0</v>
      </c>
      <c r="I30" s="148" t="s">
        <v>660</v>
      </c>
      <c r="J30" s="133" t="s">
        <v>661</v>
      </c>
      <c r="K30" s="54">
        <v>0</v>
      </c>
      <c r="L30" s="62">
        <v>0</v>
      </c>
    </row>
    <row r="31" spans="1:12" ht="15" customHeight="1">
      <c r="A31" s="141" t="s">
        <v>662</v>
      </c>
      <c r="B31" s="133" t="s">
        <v>147</v>
      </c>
      <c r="C31" s="54">
        <v>0</v>
      </c>
      <c r="D31" s="54">
        <v>0</v>
      </c>
      <c r="E31" s="148" t="s">
        <v>663</v>
      </c>
      <c r="F31" s="133" t="s">
        <v>163</v>
      </c>
      <c r="G31" s="54">
        <v>0</v>
      </c>
      <c r="H31" s="54">
        <v>0</v>
      </c>
      <c r="I31" s="148" t="s">
        <v>664</v>
      </c>
      <c r="J31" s="133" t="s">
        <v>665</v>
      </c>
      <c r="K31" s="54">
        <v>0</v>
      </c>
      <c r="L31" s="62">
        <v>0</v>
      </c>
    </row>
    <row r="32" spans="1:12" ht="15" customHeight="1">
      <c r="A32" s="141" t="s">
        <v>666</v>
      </c>
      <c r="B32" s="133" t="s">
        <v>151</v>
      </c>
      <c r="C32" s="54">
        <v>0</v>
      </c>
      <c r="D32" s="54">
        <v>0</v>
      </c>
      <c r="E32" s="148" t="s">
        <v>667</v>
      </c>
      <c r="F32" s="133" t="s">
        <v>164</v>
      </c>
      <c r="G32" s="54">
        <v>0</v>
      </c>
      <c r="H32" s="54">
        <v>0</v>
      </c>
      <c r="I32" s="148" t="s">
        <v>668</v>
      </c>
      <c r="J32" s="133" t="s">
        <v>669</v>
      </c>
      <c r="K32" s="54">
        <v>0</v>
      </c>
      <c r="L32" s="62">
        <v>0</v>
      </c>
    </row>
    <row r="33" spans="1:12" ht="15" customHeight="1">
      <c r="A33" s="141" t="s">
        <v>670</v>
      </c>
      <c r="B33" s="133" t="s">
        <v>154</v>
      </c>
      <c r="C33" s="54">
        <v>0</v>
      </c>
      <c r="D33" s="54">
        <v>0</v>
      </c>
      <c r="E33" s="148" t="s">
        <v>654</v>
      </c>
      <c r="F33" s="133" t="s">
        <v>398</v>
      </c>
      <c r="G33" s="54">
        <v>0</v>
      </c>
      <c r="H33" s="54">
        <v>0</v>
      </c>
      <c r="I33" s="148" t="s">
        <v>671</v>
      </c>
      <c r="J33" s="133" t="s">
        <v>672</v>
      </c>
      <c r="K33" s="54">
        <v>0</v>
      </c>
      <c r="L33" s="62">
        <v>0</v>
      </c>
    </row>
    <row r="34" spans="1:12" ht="15" customHeight="1">
      <c r="A34" s="141" t="s">
        <v>673</v>
      </c>
      <c r="B34" s="133" t="s">
        <v>157</v>
      </c>
      <c r="C34" s="54">
        <v>0</v>
      </c>
      <c r="D34" s="54">
        <v>0</v>
      </c>
      <c r="E34" s="148" t="s">
        <v>674</v>
      </c>
      <c r="F34" s="133" t="s">
        <v>399</v>
      </c>
      <c r="G34" s="54">
        <v>0</v>
      </c>
      <c r="H34" s="54">
        <v>0</v>
      </c>
      <c r="I34" s="148" t="s">
        <v>675</v>
      </c>
      <c r="J34" s="133" t="s">
        <v>676</v>
      </c>
      <c r="K34" s="54">
        <v>0</v>
      </c>
      <c r="L34" s="62">
        <v>0</v>
      </c>
    </row>
    <row r="35" spans="1:12" ht="15" customHeight="1">
      <c r="A35" s="141" t="s">
        <v>677</v>
      </c>
      <c r="B35" s="133" t="s">
        <v>27</v>
      </c>
      <c r="C35" s="54">
        <v>0</v>
      </c>
      <c r="D35" s="54">
        <v>0</v>
      </c>
      <c r="E35" s="148" t="s">
        <v>657</v>
      </c>
      <c r="F35" s="133" t="s">
        <v>400</v>
      </c>
      <c r="G35" s="54">
        <v>0</v>
      </c>
      <c r="H35" s="54">
        <v>0</v>
      </c>
      <c r="I35" s="148" t="s">
        <v>678</v>
      </c>
      <c r="J35" s="133" t="s">
        <v>679</v>
      </c>
      <c r="K35" s="54">
        <v>0</v>
      </c>
      <c r="L35" s="62">
        <v>0</v>
      </c>
    </row>
    <row r="36" spans="1:12" ht="15" customHeight="1">
      <c r="A36" s="141" t="s">
        <v>680</v>
      </c>
      <c r="B36" s="133" t="s">
        <v>32</v>
      </c>
      <c r="C36" s="54">
        <v>0</v>
      </c>
      <c r="D36" s="54">
        <v>0</v>
      </c>
      <c r="E36" s="148" t="s">
        <v>660</v>
      </c>
      <c r="F36" s="133" t="s">
        <v>401</v>
      </c>
      <c r="G36" s="54">
        <v>0</v>
      </c>
      <c r="H36" s="54">
        <v>0</v>
      </c>
      <c r="I36" s="148" t="s">
        <v>15</v>
      </c>
      <c r="J36" s="133" t="s">
        <v>681</v>
      </c>
      <c r="K36" s="91" t="s">
        <v>15</v>
      </c>
      <c r="L36" s="129" t="s">
        <v>15</v>
      </c>
    </row>
    <row r="37" spans="1:12" ht="15" customHeight="1">
      <c r="A37" s="141" t="s">
        <v>682</v>
      </c>
      <c r="B37" s="133" t="s">
        <v>37</v>
      </c>
      <c r="C37" s="54">
        <v>0</v>
      </c>
      <c r="D37" s="54">
        <v>0</v>
      </c>
      <c r="E37" s="148" t="s">
        <v>664</v>
      </c>
      <c r="F37" s="133" t="s">
        <v>402</v>
      </c>
      <c r="G37" s="54">
        <v>0</v>
      </c>
      <c r="H37" s="54">
        <v>0</v>
      </c>
      <c r="I37" s="148" t="s">
        <v>683</v>
      </c>
      <c r="J37" s="133" t="s">
        <v>684</v>
      </c>
      <c r="K37" s="54">
        <v>0</v>
      </c>
      <c r="L37" s="62">
        <v>0</v>
      </c>
    </row>
    <row r="38" spans="1:12" ht="15" customHeight="1">
      <c r="A38" s="141" t="s">
        <v>685</v>
      </c>
      <c r="B38" s="133" t="s">
        <v>42</v>
      </c>
      <c r="C38" s="54">
        <v>0</v>
      </c>
      <c r="D38" s="54">
        <v>0</v>
      </c>
      <c r="E38" s="148" t="s">
        <v>686</v>
      </c>
      <c r="F38" s="133" t="s">
        <v>403</v>
      </c>
      <c r="G38" s="54">
        <v>0</v>
      </c>
      <c r="H38" s="54">
        <v>0</v>
      </c>
      <c r="I38" s="148" t="s">
        <v>687</v>
      </c>
      <c r="J38" s="133" t="s">
        <v>688</v>
      </c>
      <c r="K38" s="54">
        <v>0</v>
      </c>
      <c r="L38" s="62">
        <v>0</v>
      </c>
    </row>
    <row r="39" spans="1:12" ht="15" customHeight="1">
      <c r="A39" s="141" t="s">
        <v>689</v>
      </c>
      <c r="B39" s="133" t="s">
        <v>47</v>
      </c>
      <c r="C39" s="54">
        <v>0</v>
      </c>
      <c r="D39" s="54">
        <v>0</v>
      </c>
      <c r="E39" s="148" t="s">
        <v>635</v>
      </c>
      <c r="F39" s="133" t="s">
        <v>404</v>
      </c>
      <c r="G39" s="54">
        <v>0</v>
      </c>
      <c r="H39" s="54">
        <v>0</v>
      </c>
      <c r="I39" s="148" t="s">
        <v>690</v>
      </c>
      <c r="J39" s="133" t="s">
        <v>691</v>
      </c>
      <c r="K39" s="54">
        <v>0</v>
      </c>
      <c r="L39" s="62">
        <v>0</v>
      </c>
    </row>
    <row r="40" spans="1:12" ht="15" customHeight="1">
      <c r="A40" s="141" t="s">
        <v>692</v>
      </c>
      <c r="B40" s="133" t="s">
        <v>52</v>
      </c>
      <c r="C40" s="54">
        <v>0</v>
      </c>
      <c r="D40" s="54">
        <v>0</v>
      </c>
      <c r="E40" s="148" t="s">
        <v>15</v>
      </c>
      <c r="F40" s="133" t="s">
        <v>405</v>
      </c>
      <c r="G40" s="91" t="s">
        <v>15</v>
      </c>
      <c r="H40" s="91" t="s">
        <v>15</v>
      </c>
      <c r="I40" s="148" t="s">
        <v>15</v>
      </c>
      <c r="J40" s="133" t="s">
        <v>693</v>
      </c>
      <c r="K40" s="91" t="s">
        <v>15</v>
      </c>
      <c r="L40" s="129" t="s">
        <v>15</v>
      </c>
    </row>
    <row r="41" spans="1:12" ht="15" customHeight="1">
      <c r="A41" s="141" t="s">
        <v>694</v>
      </c>
      <c r="B41" s="133" t="s">
        <v>57</v>
      </c>
      <c r="C41" s="54">
        <v>0</v>
      </c>
      <c r="D41" s="54">
        <v>0</v>
      </c>
      <c r="E41" s="148" t="s">
        <v>695</v>
      </c>
      <c r="F41" s="133" t="s">
        <v>406</v>
      </c>
      <c r="G41" s="54">
        <v>0</v>
      </c>
      <c r="H41" s="54">
        <v>0</v>
      </c>
      <c r="I41" s="148" t="s">
        <v>15</v>
      </c>
      <c r="J41" s="133" t="s">
        <v>696</v>
      </c>
      <c r="K41" s="91" t="s">
        <v>15</v>
      </c>
      <c r="L41" s="129" t="s">
        <v>15</v>
      </c>
    </row>
    <row r="42" spans="1:12" ht="15" customHeight="1">
      <c r="A42" s="141" t="s">
        <v>697</v>
      </c>
      <c r="B42" s="133" t="s">
        <v>61</v>
      </c>
      <c r="C42" s="54">
        <v>0</v>
      </c>
      <c r="D42" s="54">
        <v>0</v>
      </c>
      <c r="E42" s="148" t="s">
        <v>15</v>
      </c>
      <c r="F42" s="133" t="s">
        <v>407</v>
      </c>
      <c r="G42" s="91" t="s">
        <v>15</v>
      </c>
      <c r="H42" s="91" t="s">
        <v>15</v>
      </c>
      <c r="I42" s="148" t="s">
        <v>15</v>
      </c>
      <c r="J42" s="133" t="s">
        <v>698</v>
      </c>
      <c r="K42" s="91" t="s">
        <v>15</v>
      </c>
      <c r="L42" s="129" t="s">
        <v>15</v>
      </c>
    </row>
    <row r="43" spans="1:12" ht="15" customHeight="1">
      <c r="A43" s="141" t="s">
        <v>632</v>
      </c>
      <c r="B43" s="133" t="s">
        <v>65</v>
      </c>
      <c r="C43" s="54">
        <v>0</v>
      </c>
      <c r="D43" s="54">
        <v>0</v>
      </c>
      <c r="E43" s="148" t="s">
        <v>699</v>
      </c>
      <c r="F43" s="133" t="s">
        <v>408</v>
      </c>
      <c r="G43" s="54">
        <v>0</v>
      </c>
      <c r="H43" s="54">
        <v>0</v>
      </c>
      <c r="I43" s="148" t="s">
        <v>15</v>
      </c>
      <c r="J43" s="133" t="s">
        <v>700</v>
      </c>
      <c r="K43" s="91" t="s">
        <v>15</v>
      </c>
      <c r="L43" s="129" t="s">
        <v>15</v>
      </c>
    </row>
    <row r="44" spans="1:12" ht="15" customHeight="1">
      <c r="A44" s="141" t="s">
        <v>15</v>
      </c>
      <c r="B44" s="133" t="s">
        <v>69</v>
      </c>
      <c r="C44" s="91" t="s">
        <v>15</v>
      </c>
      <c r="D44" s="91" t="s">
        <v>15</v>
      </c>
      <c r="E44" s="148" t="s">
        <v>701</v>
      </c>
      <c r="F44" s="133" t="s">
        <v>409</v>
      </c>
      <c r="G44" s="54">
        <v>0</v>
      </c>
      <c r="H44" s="54">
        <v>0</v>
      </c>
      <c r="I44" s="148" t="s">
        <v>15</v>
      </c>
      <c r="J44" s="133" t="s">
        <v>702</v>
      </c>
      <c r="K44" s="91" t="s">
        <v>15</v>
      </c>
      <c r="L44" s="129" t="s">
        <v>15</v>
      </c>
    </row>
    <row r="45" spans="1:12" ht="15" customHeight="1">
      <c r="A45" s="141" t="s">
        <v>641</v>
      </c>
      <c r="B45" s="133" t="s">
        <v>73</v>
      </c>
      <c r="C45" s="54">
        <v>0</v>
      </c>
      <c r="D45" s="54">
        <v>0</v>
      </c>
      <c r="E45" s="148" t="s">
        <v>703</v>
      </c>
      <c r="F45" s="133" t="s">
        <v>704</v>
      </c>
      <c r="G45" s="54">
        <v>0</v>
      </c>
      <c r="H45" s="54">
        <v>0</v>
      </c>
      <c r="I45" s="148" t="s">
        <v>15</v>
      </c>
      <c r="J45" s="133" t="s">
        <v>705</v>
      </c>
      <c r="K45" s="91" t="s">
        <v>15</v>
      </c>
      <c r="L45" s="129" t="s">
        <v>15</v>
      </c>
    </row>
    <row r="46" spans="1:12" ht="15" customHeight="1">
      <c r="A46" s="141" t="s">
        <v>645</v>
      </c>
      <c r="B46" s="133" t="s">
        <v>79</v>
      </c>
      <c r="C46" s="54">
        <v>0</v>
      </c>
      <c r="D46" s="54">
        <v>0</v>
      </c>
      <c r="E46" s="148" t="s">
        <v>706</v>
      </c>
      <c r="F46" s="133" t="s">
        <v>707</v>
      </c>
      <c r="G46" s="54">
        <v>0</v>
      </c>
      <c r="H46" s="54">
        <v>0</v>
      </c>
      <c r="I46" s="148" t="s">
        <v>15</v>
      </c>
      <c r="J46" s="133" t="s">
        <v>708</v>
      </c>
      <c r="K46" s="91" t="s">
        <v>15</v>
      </c>
      <c r="L46" s="129" t="s">
        <v>15</v>
      </c>
    </row>
    <row r="47" spans="1:12" ht="15" customHeight="1">
      <c r="A47" s="141" t="s">
        <v>648</v>
      </c>
      <c r="B47" s="133" t="s">
        <v>84</v>
      </c>
      <c r="C47" s="54">
        <v>0</v>
      </c>
      <c r="D47" s="54">
        <v>0</v>
      </c>
      <c r="E47" s="148" t="s">
        <v>709</v>
      </c>
      <c r="F47" s="133" t="s">
        <v>710</v>
      </c>
      <c r="G47" s="54">
        <v>0</v>
      </c>
      <c r="H47" s="54">
        <v>0</v>
      </c>
      <c r="I47" s="148" t="s">
        <v>15</v>
      </c>
      <c r="J47" s="133" t="s">
        <v>711</v>
      </c>
      <c r="K47" s="91" t="s">
        <v>15</v>
      </c>
      <c r="L47" s="129" t="s">
        <v>15</v>
      </c>
    </row>
    <row r="48" spans="1:12" ht="15" customHeight="1">
      <c r="A48" s="141" t="s">
        <v>712</v>
      </c>
      <c r="B48" s="133" t="s">
        <v>89</v>
      </c>
      <c r="C48" s="54">
        <v>0</v>
      </c>
      <c r="D48" s="54">
        <v>0</v>
      </c>
      <c r="E48" s="148" t="s">
        <v>713</v>
      </c>
      <c r="F48" s="133" t="s">
        <v>714</v>
      </c>
      <c r="G48" s="54">
        <v>0</v>
      </c>
      <c r="H48" s="54">
        <v>0</v>
      </c>
      <c r="I48" s="148" t="s">
        <v>15</v>
      </c>
      <c r="J48" s="133" t="s">
        <v>715</v>
      </c>
      <c r="K48" s="91" t="s">
        <v>15</v>
      </c>
      <c r="L48" s="129" t="s">
        <v>15</v>
      </c>
    </row>
    <row r="49" spans="1:12" ht="15" customHeight="1">
      <c r="A49" s="141" t="s">
        <v>716</v>
      </c>
      <c r="B49" s="133" t="s">
        <v>94</v>
      </c>
      <c r="C49" s="54">
        <v>0</v>
      </c>
      <c r="D49" s="54">
        <v>0</v>
      </c>
      <c r="E49" s="148" t="s">
        <v>15</v>
      </c>
      <c r="F49" s="133" t="s">
        <v>717</v>
      </c>
      <c r="G49" s="91" t="s">
        <v>15</v>
      </c>
      <c r="H49" s="91" t="s">
        <v>15</v>
      </c>
      <c r="I49" s="148" t="s">
        <v>15</v>
      </c>
      <c r="J49" s="133" t="s">
        <v>718</v>
      </c>
      <c r="K49" s="91" t="s">
        <v>15</v>
      </c>
      <c r="L49" s="129" t="s">
        <v>15</v>
      </c>
    </row>
    <row r="50" spans="1:12" ht="15" customHeight="1">
      <c r="A50" s="141" t="s">
        <v>719</v>
      </c>
      <c r="B50" s="133" t="s">
        <v>99</v>
      </c>
      <c r="C50" s="54">
        <v>0</v>
      </c>
      <c r="D50" s="54">
        <v>0</v>
      </c>
      <c r="E50" s="148" t="s">
        <v>15</v>
      </c>
      <c r="F50" s="133" t="s">
        <v>720</v>
      </c>
      <c r="G50" s="91" t="s">
        <v>15</v>
      </c>
      <c r="H50" s="91" t="s">
        <v>15</v>
      </c>
      <c r="I50" s="152" t="s">
        <v>15</v>
      </c>
      <c r="J50" s="133" t="s">
        <v>721</v>
      </c>
      <c r="K50" s="91" t="s">
        <v>15</v>
      </c>
      <c r="L50" s="129" t="s">
        <v>15</v>
      </c>
    </row>
    <row r="51" spans="1:12" ht="15" customHeight="1">
      <c r="A51" s="141" t="s">
        <v>722</v>
      </c>
      <c r="B51" s="133" t="s">
        <v>104</v>
      </c>
      <c r="C51" s="54">
        <v>0</v>
      </c>
      <c r="D51" s="54">
        <v>0</v>
      </c>
      <c r="E51" s="148" t="s">
        <v>15</v>
      </c>
      <c r="F51" s="133" t="s">
        <v>723</v>
      </c>
      <c r="G51" s="91" t="s">
        <v>15</v>
      </c>
      <c r="H51" s="91" t="s">
        <v>15</v>
      </c>
      <c r="I51" s="152" t="s">
        <v>15</v>
      </c>
      <c r="J51" s="133" t="s">
        <v>724</v>
      </c>
      <c r="K51" s="91" t="s">
        <v>15</v>
      </c>
      <c r="L51" s="129" t="s">
        <v>15</v>
      </c>
    </row>
    <row r="52" spans="1:12" ht="15" customHeight="1">
      <c r="A52" s="141" t="s">
        <v>663</v>
      </c>
      <c r="B52" s="133" t="s">
        <v>109</v>
      </c>
      <c r="C52" s="54">
        <v>0</v>
      </c>
      <c r="D52" s="54">
        <v>0</v>
      </c>
      <c r="E52" s="148" t="s">
        <v>15</v>
      </c>
      <c r="F52" s="133" t="s">
        <v>725</v>
      </c>
      <c r="G52" s="91" t="s">
        <v>15</v>
      </c>
      <c r="H52" s="91" t="s">
        <v>15</v>
      </c>
      <c r="I52" s="152" t="s">
        <v>15</v>
      </c>
      <c r="J52" s="133" t="s">
        <v>726</v>
      </c>
      <c r="K52" s="91" t="s">
        <v>15</v>
      </c>
      <c r="L52" s="129" t="s">
        <v>15</v>
      </c>
    </row>
    <row r="53" spans="1:12" ht="15" customHeight="1">
      <c r="A53" s="141" t="s">
        <v>667</v>
      </c>
      <c r="B53" s="133" t="s">
        <v>114</v>
      </c>
      <c r="C53" s="54">
        <v>0</v>
      </c>
      <c r="D53" s="54">
        <v>0</v>
      </c>
      <c r="E53" s="148" t="s">
        <v>15</v>
      </c>
      <c r="F53" s="133" t="s">
        <v>727</v>
      </c>
      <c r="G53" s="91" t="s">
        <v>15</v>
      </c>
      <c r="H53" s="91" t="s">
        <v>15</v>
      </c>
      <c r="I53" s="169" t="s">
        <v>15</v>
      </c>
      <c r="J53" s="133" t="s">
        <v>728</v>
      </c>
      <c r="K53" s="91" t="s">
        <v>15</v>
      </c>
      <c r="L53" s="129" t="s">
        <v>15</v>
      </c>
    </row>
    <row r="54" spans="1:12" ht="15" customHeight="1">
      <c r="A54" s="141" t="s">
        <v>729</v>
      </c>
      <c r="B54" s="133" t="s">
        <v>119</v>
      </c>
      <c r="C54" s="54">
        <v>0</v>
      </c>
      <c r="D54" s="54">
        <v>0</v>
      </c>
      <c r="E54" s="148" t="s">
        <v>15</v>
      </c>
      <c r="F54" s="133" t="s">
        <v>730</v>
      </c>
      <c r="G54" s="91" t="s">
        <v>15</v>
      </c>
      <c r="H54" s="91" t="s">
        <v>15</v>
      </c>
      <c r="I54" s="152" t="s">
        <v>15</v>
      </c>
      <c r="J54" s="133" t="s">
        <v>731</v>
      </c>
      <c r="K54" s="91" t="s">
        <v>15</v>
      </c>
      <c r="L54" s="129" t="s">
        <v>15</v>
      </c>
    </row>
    <row r="55" spans="1:12" ht="15" customHeight="1">
      <c r="A55" s="141" t="s">
        <v>732</v>
      </c>
      <c r="B55" s="133" t="s">
        <v>124</v>
      </c>
      <c r="C55" s="54">
        <v>0</v>
      </c>
      <c r="D55" s="54">
        <v>0</v>
      </c>
      <c r="E55" s="148" t="s">
        <v>15</v>
      </c>
      <c r="F55" s="133" t="s">
        <v>733</v>
      </c>
      <c r="G55" s="91" t="s">
        <v>15</v>
      </c>
      <c r="H55" s="91" t="s">
        <v>15</v>
      </c>
      <c r="I55" s="133" t="s">
        <v>15</v>
      </c>
      <c r="J55" s="133" t="s">
        <v>734</v>
      </c>
      <c r="K55" s="91" t="s">
        <v>15</v>
      </c>
      <c r="L55" s="129" t="s">
        <v>15</v>
      </c>
    </row>
    <row r="56" spans="1:12" ht="15" customHeight="1">
      <c r="A56" s="141" t="s">
        <v>735</v>
      </c>
      <c r="B56" s="133" t="s">
        <v>129</v>
      </c>
      <c r="C56" s="54">
        <v>0</v>
      </c>
      <c r="D56" s="54">
        <v>0</v>
      </c>
      <c r="E56" s="148" t="s">
        <v>15</v>
      </c>
      <c r="F56" s="133" t="s">
        <v>736</v>
      </c>
      <c r="G56" s="91" t="s">
        <v>15</v>
      </c>
      <c r="H56" s="91" t="s">
        <v>15</v>
      </c>
      <c r="I56" s="133" t="s">
        <v>15</v>
      </c>
      <c r="J56" s="133" t="s">
        <v>737</v>
      </c>
      <c r="K56" s="91" t="s">
        <v>15</v>
      </c>
      <c r="L56" s="129" t="s">
        <v>15</v>
      </c>
    </row>
    <row r="57" spans="1:12" ht="15" customHeight="1">
      <c r="A57" s="141" t="s">
        <v>738</v>
      </c>
      <c r="B57" s="133" t="s">
        <v>133</v>
      </c>
      <c r="C57" s="54">
        <v>0</v>
      </c>
      <c r="D57" s="54">
        <v>0</v>
      </c>
      <c r="E57" s="148" t="s">
        <v>15</v>
      </c>
      <c r="F57" s="133" t="s">
        <v>739</v>
      </c>
      <c r="G57" s="91" t="s">
        <v>15</v>
      </c>
      <c r="H57" s="91" t="s">
        <v>15</v>
      </c>
      <c r="I57" s="133" t="s">
        <v>15</v>
      </c>
      <c r="J57" s="133" t="s">
        <v>740</v>
      </c>
      <c r="K57" s="91" t="s">
        <v>15</v>
      </c>
      <c r="L57" s="129" t="s">
        <v>15</v>
      </c>
    </row>
    <row r="58" spans="1:12" ht="15" customHeight="1">
      <c r="A58" s="141" t="s">
        <v>741</v>
      </c>
      <c r="B58" s="133" t="s">
        <v>137</v>
      </c>
      <c r="C58" s="54">
        <v>0</v>
      </c>
      <c r="D58" s="54">
        <v>0</v>
      </c>
      <c r="E58" s="148" t="s">
        <v>15</v>
      </c>
      <c r="F58" s="133" t="s">
        <v>742</v>
      </c>
      <c r="G58" s="91" t="s">
        <v>15</v>
      </c>
      <c r="H58" s="91" t="s">
        <v>15</v>
      </c>
      <c r="I58" s="133" t="s">
        <v>15</v>
      </c>
      <c r="J58" s="133" t="s">
        <v>743</v>
      </c>
      <c r="K58" s="91" t="s">
        <v>15</v>
      </c>
      <c r="L58" s="129" t="s">
        <v>15</v>
      </c>
    </row>
    <row r="59" spans="1:12" ht="15" customHeight="1">
      <c r="A59" s="141" t="s">
        <v>744</v>
      </c>
      <c r="B59" s="133" t="s">
        <v>140</v>
      </c>
      <c r="C59" s="54">
        <v>0</v>
      </c>
      <c r="D59" s="54">
        <v>0</v>
      </c>
      <c r="E59" s="148" t="s">
        <v>15</v>
      </c>
      <c r="F59" s="133" t="s">
        <v>745</v>
      </c>
      <c r="G59" s="91" t="s">
        <v>15</v>
      </c>
      <c r="H59" s="91" t="s">
        <v>15</v>
      </c>
      <c r="I59" s="133" t="s">
        <v>15</v>
      </c>
      <c r="J59" s="133" t="s">
        <v>746</v>
      </c>
      <c r="K59" s="91" t="s">
        <v>15</v>
      </c>
      <c r="L59" s="129" t="s">
        <v>15</v>
      </c>
    </row>
    <row r="60" spans="1:12" ht="15" customHeight="1">
      <c r="A60" s="141" t="s">
        <v>660</v>
      </c>
      <c r="B60" s="133" t="s">
        <v>29</v>
      </c>
      <c r="C60" s="54">
        <v>0</v>
      </c>
      <c r="D60" s="54">
        <v>0</v>
      </c>
      <c r="E60" s="148" t="s">
        <v>15</v>
      </c>
      <c r="F60" s="133" t="s">
        <v>747</v>
      </c>
      <c r="G60" s="91" t="s">
        <v>15</v>
      </c>
      <c r="H60" s="91" t="s">
        <v>15</v>
      </c>
      <c r="I60" s="133" t="s">
        <v>15</v>
      </c>
      <c r="J60" s="133" t="s">
        <v>748</v>
      </c>
      <c r="K60" s="91" t="s">
        <v>15</v>
      </c>
      <c r="L60" s="129" t="s">
        <v>15</v>
      </c>
    </row>
    <row r="61" spans="1:12" ht="15" customHeight="1">
      <c r="A61" s="141" t="s">
        <v>749</v>
      </c>
      <c r="B61" s="133" t="s">
        <v>34</v>
      </c>
      <c r="C61" s="54">
        <v>0</v>
      </c>
      <c r="D61" s="54">
        <v>0</v>
      </c>
      <c r="E61" s="148" t="s">
        <v>15</v>
      </c>
      <c r="F61" s="133" t="s">
        <v>750</v>
      </c>
      <c r="G61" s="91" t="s">
        <v>15</v>
      </c>
      <c r="H61" s="91" t="s">
        <v>15</v>
      </c>
      <c r="I61" s="133" t="s">
        <v>15</v>
      </c>
      <c r="J61" s="133" t="s">
        <v>751</v>
      </c>
      <c r="K61" s="91" t="s">
        <v>15</v>
      </c>
      <c r="L61" s="129" t="s">
        <v>15</v>
      </c>
    </row>
    <row r="62" spans="1:12" ht="15" customHeight="1">
      <c r="A62" s="141" t="s">
        <v>668</v>
      </c>
      <c r="B62" s="133" t="s">
        <v>39</v>
      </c>
      <c r="C62" s="54">
        <v>0</v>
      </c>
      <c r="D62" s="54">
        <v>0</v>
      </c>
      <c r="E62" s="148" t="s">
        <v>15</v>
      </c>
      <c r="F62" s="133" t="s">
        <v>752</v>
      </c>
      <c r="G62" s="91" t="s">
        <v>15</v>
      </c>
      <c r="H62" s="91" t="s">
        <v>15</v>
      </c>
      <c r="I62" s="133" t="s">
        <v>15</v>
      </c>
      <c r="J62" s="133" t="s">
        <v>753</v>
      </c>
      <c r="K62" s="91" t="s">
        <v>15</v>
      </c>
      <c r="L62" s="129" t="s">
        <v>15</v>
      </c>
    </row>
    <row r="63" spans="1:12" ht="15" customHeight="1">
      <c r="A63" s="141" t="s">
        <v>671</v>
      </c>
      <c r="B63" s="133" t="s">
        <v>44</v>
      </c>
      <c r="C63" s="54">
        <v>0</v>
      </c>
      <c r="D63" s="54">
        <v>0</v>
      </c>
      <c r="E63" s="148" t="s">
        <v>15</v>
      </c>
      <c r="F63" s="133" t="s">
        <v>754</v>
      </c>
      <c r="G63" s="91" t="s">
        <v>15</v>
      </c>
      <c r="H63" s="91" t="s">
        <v>15</v>
      </c>
      <c r="I63" s="133" t="s">
        <v>15</v>
      </c>
      <c r="J63" s="133" t="s">
        <v>755</v>
      </c>
      <c r="K63" s="91" t="s">
        <v>15</v>
      </c>
      <c r="L63" s="129" t="s">
        <v>15</v>
      </c>
    </row>
    <row r="64" spans="1:12" ht="15" customHeight="1">
      <c r="A64" s="141" t="s">
        <v>756</v>
      </c>
      <c r="B64" s="133" t="s">
        <v>49</v>
      </c>
      <c r="C64" s="54">
        <v>0</v>
      </c>
      <c r="D64" s="54">
        <v>0</v>
      </c>
      <c r="E64" s="148" t="s">
        <v>15</v>
      </c>
      <c r="F64" s="133" t="s">
        <v>757</v>
      </c>
      <c r="G64" s="91" t="s">
        <v>15</v>
      </c>
      <c r="H64" s="91" t="s">
        <v>15</v>
      </c>
      <c r="I64" s="133" t="s">
        <v>15</v>
      </c>
      <c r="J64" s="133" t="s">
        <v>758</v>
      </c>
      <c r="K64" s="91" t="s">
        <v>15</v>
      </c>
      <c r="L64" s="129" t="s">
        <v>15</v>
      </c>
    </row>
    <row r="65" spans="1:12" ht="15" customHeight="1">
      <c r="A65" s="141" t="s">
        <v>759</v>
      </c>
      <c r="B65" s="133" t="s">
        <v>54</v>
      </c>
      <c r="C65" s="54">
        <v>0</v>
      </c>
      <c r="D65" s="54">
        <v>0</v>
      </c>
      <c r="E65" s="148" t="s">
        <v>15</v>
      </c>
      <c r="F65" s="133" t="s">
        <v>760</v>
      </c>
      <c r="G65" s="91" t="s">
        <v>15</v>
      </c>
      <c r="H65" s="91" t="s">
        <v>15</v>
      </c>
      <c r="I65" s="133" t="s">
        <v>15</v>
      </c>
      <c r="J65" s="133" t="s">
        <v>761</v>
      </c>
      <c r="K65" s="91" t="s">
        <v>15</v>
      </c>
      <c r="L65" s="129" t="s">
        <v>15</v>
      </c>
    </row>
    <row r="66" spans="1:12" ht="15" customHeight="1">
      <c r="A66" s="141" t="s">
        <v>678</v>
      </c>
      <c r="B66" s="133" t="s">
        <v>59</v>
      </c>
      <c r="C66" s="54">
        <v>0</v>
      </c>
      <c r="D66" s="54">
        <v>0</v>
      </c>
      <c r="E66" s="148" t="s">
        <v>15</v>
      </c>
      <c r="F66" s="133" t="s">
        <v>762</v>
      </c>
      <c r="G66" s="91" t="s">
        <v>15</v>
      </c>
      <c r="H66" s="91" t="s">
        <v>15</v>
      </c>
      <c r="I66" s="133" t="s">
        <v>15</v>
      </c>
      <c r="J66" s="133" t="s">
        <v>763</v>
      </c>
      <c r="K66" s="91" t="s">
        <v>15</v>
      </c>
      <c r="L66" s="129" t="s">
        <v>15</v>
      </c>
    </row>
    <row r="67" spans="1:12" ht="15" customHeight="1">
      <c r="A67" s="141" t="s">
        <v>15</v>
      </c>
      <c r="B67" s="133" t="s">
        <v>63</v>
      </c>
      <c r="C67" s="91" t="s">
        <v>15</v>
      </c>
      <c r="D67" s="91" t="s">
        <v>15</v>
      </c>
      <c r="E67" s="148" t="s">
        <v>15</v>
      </c>
      <c r="F67" s="133" t="s">
        <v>764</v>
      </c>
      <c r="G67" s="91" t="s">
        <v>15</v>
      </c>
      <c r="H67" s="91" t="s">
        <v>15</v>
      </c>
      <c r="I67" s="133" t="s">
        <v>15</v>
      </c>
      <c r="J67" s="133" t="s">
        <v>765</v>
      </c>
      <c r="K67" s="91" t="s">
        <v>15</v>
      </c>
      <c r="L67" s="129" t="s">
        <v>15</v>
      </c>
    </row>
    <row r="68" spans="1:12" ht="15" customHeight="1">
      <c r="A68" s="141" t="s">
        <v>683</v>
      </c>
      <c r="B68" s="133" t="s">
        <v>66</v>
      </c>
      <c r="C68" s="54">
        <v>0</v>
      </c>
      <c r="D68" s="54">
        <v>0</v>
      </c>
      <c r="E68" s="148" t="s">
        <v>15</v>
      </c>
      <c r="F68" s="133" t="s">
        <v>766</v>
      </c>
      <c r="G68" s="91" t="s">
        <v>15</v>
      </c>
      <c r="H68" s="91" t="s">
        <v>15</v>
      </c>
      <c r="I68" s="133" t="s">
        <v>15</v>
      </c>
      <c r="J68" s="133" t="s">
        <v>767</v>
      </c>
      <c r="K68" s="91" t="s">
        <v>15</v>
      </c>
      <c r="L68" s="129" t="s">
        <v>15</v>
      </c>
    </row>
    <row r="69" spans="1:12" ht="15" customHeight="1">
      <c r="A69" s="141" t="s">
        <v>768</v>
      </c>
      <c r="B69" s="133" t="s">
        <v>70</v>
      </c>
      <c r="C69" s="54">
        <v>0</v>
      </c>
      <c r="D69" s="54">
        <v>0</v>
      </c>
      <c r="E69" s="148" t="s">
        <v>15</v>
      </c>
      <c r="F69" s="133" t="s">
        <v>769</v>
      </c>
      <c r="G69" s="91" t="s">
        <v>15</v>
      </c>
      <c r="H69" s="91" t="s">
        <v>15</v>
      </c>
      <c r="I69" s="133" t="s">
        <v>15</v>
      </c>
      <c r="J69" s="133" t="s">
        <v>770</v>
      </c>
      <c r="K69" s="91" t="s">
        <v>15</v>
      </c>
      <c r="L69" s="129" t="s">
        <v>15</v>
      </c>
    </row>
    <row r="70" spans="1:12" ht="15" customHeight="1">
      <c r="A70" s="141" t="s">
        <v>771</v>
      </c>
      <c r="B70" s="133" t="s">
        <v>75</v>
      </c>
      <c r="C70" s="54">
        <v>0</v>
      </c>
      <c r="D70" s="54">
        <v>0</v>
      </c>
      <c r="E70" s="148" t="s">
        <v>15</v>
      </c>
      <c r="F70" s="133" t="s">
        <v>772</v>
      </c>
      <c r="G70" s="91" t="s">
        <v>15</v>
      </c>
      <c r="H70" s="91" t="s">
        <v>15</v>
      </c>
      <c r="I70" s="133" t="s">
        <v>15</v>
      </c>
      <c r="J70" s="133" t="s">
        <v>773</v>
      </c>
      <c r="K70" s="91" t="s">
        <v>15</v>
      </c>
      <c r="L70" s="129" t="s">
        <v>15</v>
      </c>
    </row>
    <row r="71" spans="1:12" ht="15" customHeight="1">
      <c r="A71" s="144" t="s">
        <v>774</v>
      </c>
      <c r="B71" s="135" t="s">
        <v>81</v>
      </c>
      <c r="C71" s="55">
        <v>0</v>
      </c>
      <c r="D71" s="55">
        <v>0</v>
      </c>
      <c r="E71" s="149" t="s">
        <v>15</v>
      </c>
      <c r="F71" s="135" t="s">
        <v>775</v>
      </c>
      <c r="G71" s="127" t="s">
        <v>15</v>
      </c>
      <c r="H71" s="127" t="s">
        <v>15</v>
      </c>
      <c r="I71" s="135" t="s">
        <v>15</v>
      </c>
      <c r="J71" s="135" t="s">
        <v>205</v>
      </c>
      <c r="K71" s="127" t="s">
        <v>15</v>
      </c>
      <c r="L71" s="130" t="s">
        <v>15</v>
      </c>
    </row>
  </sheetData>
  <sheetProtection/>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P49"/>
  <sheetViews>
    <sheetView workbookViewId="0" topLeftCell="D1">
      <selection activeCell="G1" sqref="G1"/>
    </sheetView>
  </sheetViews>
  <sheetFormatPr defaultColWidth="9.140625" defaultRowHeight="12.75"/>
  <cols>
    <col min="1" max="1" width="39.8515625" style="0" customWidth="1"/>
    <col min="2" max="2" width="5.421875" style="0" customWidth="1"/>
    <col min="3" max="8" width="16.00390625" style="0" customWidth="1"/>
    <col min="9" max="9" width="9.7109375" style="0" customWidth="1"/>
  </cols>
  <sheetData>
    <row r="1" spans="8:12" ht="23.25">
      <c r="H1" s="56"/>
      <c r="I1" s="56"/>
      <c r="J1" s="57" t="s">
        <v>777</v>
      </c>
      <c r="K1" s="56"/>
      <c r="L1" s="56"/>
    </row>
    <row r="2" ht="14.25">
      <c r="P2" s="59" t="s">
        <v>778</v>
      </c>
    </row>
    <row r="3" spans="1:16" ht="14.25">
      <c r="A3" s="43" t="s">
        <v>2</v>
      </c>
      <c r="J3" s="58" t="s">
        <v>3</v>
      </c>
      <c r="P3" s="59" t="s">
        <v>4</v>
      </c>
    </row>
    <row r="4" spans="1:16" ht="15" customHeight="1">
      <c r="A4" s="44" t="s">
        <v>7</v>
      </c>
      <c r="B4" s="45"/>
      <c r="C4" s="45"/>
      <c r="D4" s="45"/>
      <c r="E4" s="45"/>
      <c r="F4" s="53" t="s">
        <v>156</v>
      </c>
      <c r="G4" s="53" t="s">
        <v>779</v>
      </c>
      <c r="H4" s="53"/>
      <c r="I4" s="53"/>
      <c r="J4" s="53"/>
      <c r="K4" s="53"/>
      <c r="L4" s="53" t="s">
        <v>780</v>
      </c>
      <c r="M4" s="53"/>
      <c r="N4" s="53"/>
      <c r="O4" s="53"/>
      <c r="P4" s="60"/>
    </row>
    <row r="5" spans="1:16" ht="15" customHeight="1">
      <c r="A5" s="46" t="s">
        <v>781</v>
      </c>
      <c r="B5" s="47"/>
      <c r="C5" s="47"/>
      <c r="D5" s="47"/>
      <c r="E5" s="47" t="s">
        <v>193</v>
      </c>
      <c r="F5" s="133"/>
      <c r="G5" s="133" t="s">
        <v>194</v>
      </c>
      <c r="H5" s="133" t="s">
        <v>782</v>
      </c>
      <c r="I5" s="133"/>
      <c r="J5" s="133"/>
      <c r="K5" s="133" t="s">
        <v>783</v>
      </c>
      <c r="L5" s="133" t="s">
        <v>194</v>
      </c>
      <c r="M5" s="133" t="s">
        <v>784</v>
      </c>
      <c r="N5" s="133"/>
      <c r="O5" s="133"/>
      <c r="P5" s="137" t="s">
        <v>785</v>
      </c>
    </row>
    <row r="6" spans="1:16" ht="30.75" customHeight="1">
      <c r="A6" s="46"/>
      <c r="B6" s="47"/>
      <c r="C6" s="47"/>
      <c r="D6" s="47"/>
      <c r="E6" s="47"/>
      <c r="F6" s="133"/>
      <c r="G6" s="133"/>
      <c r="H6" s="133" t="s">
        <v>172</v>
      </c>
      <c r="I6" s="133" t="s">
        <v>786</v>
      </c>
      <c r="J6" s="133" t="s">
        <v>787</v>
      </c>
      <c r="K6" s="133"/>
      <c r="L6" s="133"/>
      <c r="M6" s="133" t="s">
        <v>172</v>
      </c>
      <c r="N6" s="47" t="s">
        <v>788</v>
      </c>
      <c r="O6" s="47" t="s">
        <v>789</v>
      </c>
      <c r="P6" s="137"/>
    </row>
    <row r="7" spans="1:16" ht="15" customHeight="1">
      <c r="A7" s="46" t="s">
        <v>202</v>
      </c>
      <c r="B7" s="47" t="s">
        <v>203</v>
      </c>
      <c r="C7" s="47" t="s">
        <v>204</v>
      </c>
      <c r="D7" s="47" t="s">
        <v>790</v>
      </c>
      <c r="E7" s="47" t="s">
        <v>14</v>
      </c>
      <c r="F7" s="133" t="s">
        <v>16</v>
      </c>
      <c r="G7" s="133" t="s">
        <v>17</v>
      </c>
      <c r="H7" s="133" t="s">
        <v>18</v>
      </c>
      <c r="I7" s="133" t="s">
        <v>19</v>
      </c>
      <c r="J7" s="133" t="s">
        <v>20</v>
      </c>
      <c r="K7" s="133" t="s">
        <v>21</v>
      </c>
      <c r="L7" s="133" t="s">
        <v>22</v>
      </c>
      <c r="M7" s="133" t="s">
        <v>23</v>
      </c>
      <c r="N7" s="133" t="s">
        <v>24</v>
      </c>
      <c r="O7" s="133" t="s">
        <v>67</v>
      </c>
      <c r="P7" s="137" t="s">
        <v>71</v>
      </c>
    </row>
    <row r="8" spans="1:16" ht="15" customHeight="1">
      <c r="A8" s="46"/>
      <c r="B8" s="47"/>
      <c r="C8" s="47"/>
      <c r="D8" s="47"/>
      <c r="E8" s="47" t="s">
        <v>194</v>
      </c>
      <c r="F8" s="54">
        <v>842021.05</v>
      </c>
      <c r="G8" s="54">
        <v>842021.05</v>
      </c>
      <c r="H8" s="54">
        <v>842021.05</v>
      </c>
      <c r="I8" s="54">
        <v>842021.05</v>
      </c>
      <c r="J8" s="54">
        <v>0</v>
      </c>
      <c r="K8" s="54">
        <v>0</v>
      </c>
      <c r="L8" s="54">
        <v>0</v>
      </c>
      <c r="M8" s="54">
        <v>0</v>
      </c>
      <c r="N8" s="54">
        <v>0</v>
      </c>
      <c r="O8" s="54">
        <v>0</v>
      </c>
      <c r="P8" s="62">
        <v>0</v>
      </c>
    </row>
    <row r="9" spans="1:16" ht="15" customHeight="1">
      <c r="A9" s="141" t="s">
        <v>15</v>
      </c>
      <c r="B9" s="148"/>
      <c r="C9" s="148"/>
      <c r="D9" s="148"/>
      <c r="E9" s="148" t="s">
        <v>791</v>
      </c>
      <c r="F9" s="54">
        <v>0</v>
      </c>
      <c r="G9" s="54">
        <v>0</v>
      </c>
      <c r="H9" s="54">
        <v>0</v>
      </c>
      <c r="I9" s="54">
        <v>0</v>
      </c>
      <c r="J9" s="54">
        <v>0</v>
      </c>
      <c r="K9" s="54">
        <v>0</v>
      </c>
      <c r="L9" s="54">
        <v>0</v>
      </c>
      <c r="M9" s="54">
        <v>0</v>
      </c>
      <c r="N9" s="54">
        <v>0</v>
      </c>
      <c r="O9" s="54">
        <v>0</v>
      </c>
      <c r="P9" s="62">
        <v>0</v>
      </c>
    </row>
    <row r="10" spans="1:16" ht="15" customHeight="1">
      <c r="A10" s="49" t="s">
        <v>15</v>
      </c>
      <c r="B10" s="50"/>
      <c r="C10" s="50"/>
      <c r="D10" s="50"/>
      <c r="E10" s="50" t="s">
        <v>15</v>
      </c>
      <c r="F10" s="91" t="s">
        <v>15</v>
      </c>
      <c r="G10" s="91" t="s">
        <v>15</v>
      </c>
      <c r="H10" s="91" t="s">
        <v>15</v>
      </c>
      <c r="I10" s="91" t="s">
        <v>15</v>
      </c>
      <c r="J10" s="91" t="s">
        <v>15</v>
      </c>
      <c r="K10" s="91" t="s">
        <v>15</v>
      </c>
      <c r="L10" s="91" t="s">
        <v>15</v>
      </c>
      <c r="M10" s="91" t="s">
        <v>15</v>
      </c>
      <c r="N10" s="91" t="s">
        <v>15</v>
      </c>
      <c r="O10" s="91" t="s">
        <v>15</v>
      </c>
      <c r="P10" s="129" t="s">
        <v>15</v>
      </c>
    </row>
    <row r="11" spans="1:16" ht="15" customHeight="1">
      <c r="A11" s="141" t="s">
        <v>15</v>
      </c>
      <c r="B11" s="148"/>
      <c r="C11" s="148"/>
      <c r="D11" s="148"/>
      <c r="E11" s="148" t="s">
        <v>792</v>
      </c>
      <c r="F11" s="54">
        <v>0</v>
      </c>
      <c r="G11" s="54">
        <v>0</v>
      </c>
      <c r="H11" s="54">
        <v>0</v>
      </c>
      <c r="I11" s="54">
        <v>0</v>
      </c>
      <c r="J11" s="54">
        <v>0</v>
      </c>
      <c r="K11" s="54">
        <v>0</v>
      </c>
      <c r="L11" s="54">
        <v>0</v>
      </c>
      <c r="M11" s="54">
        <v>0</v>
      </c>
      <c r="N11" s="54">
        <v>0</v>
      </c>
      <c r="O11" s="54">
        <v>0</v>
      </c>
      <c r="P11" s="62">
        <v>0</v>
      </c>
    </row>
    <row r="12" spans="1:16" ht="15" customHeight="1">
      <c r="A12" s="49" t="s">
        <v>15</v>
      </c>
      <c r="B12" s="50"/>
      <c r="C12" s="50"/>
      <c r="D12" s="50"/>
      <c r="E12" s="50" t="s">
        <v>15</v>
      </c>
      <c r="F12" s="91" t="s">
        <v>15</v>
      </c>
      <c r="G12" s="91" t="s">
        <v>15</v>
      </c>
      <c r="H12" s="91" t="s">
        <v>15</v>
      </c>
      <c r="I12" s="91" t="s">
        <v>15</v>
      </c>
      <c r="J12" s="91" t="s">
        <v>15</v>
      </c>
      <c r="K12" s="91" t="s">
        <v>15</v>
      </c>
      <c r="L12" s="91" t="s">
        <v>15</v>
      </c>
      <c r="M12" s="91" t="s">
        <v>15</v>
      </c>
      <c r="N12" s="91" t="s">
        <v>15</v>
      </c>
      <c r="O12" s="91" t="s">
        <v>15</v>
      </c>
      <c r="P12" s="129" t="s">
        <v>15</v>
      </c>
    </row>
    <row r="13" spans="1:16" ht="15" customHeight="1">
      <c r="A13" s="141" t="s">
        <v>15</v>
      </c>
      <c r="B13" s="148"/>
      <c r="C13" s="148"/>
      <c r="D13" s="148"/>
      <c r="E13" s="148" t="s">
        <v>793</v>
      </c>
      <c r="F13" s="54">
        <v>0</v>
      </c>
      <c r="G13" s="54">
        <v>0</v>
      </c>
      <c r="H13" s="54">
        <v>0</v>
      </c>
      <c r="I13" s="54">
        <v>0</v>
      </c>
      <c r="J13" s="54">
        <v>0</v>
      </c>
      <c r="K13" s="54">
        <v>0</v>
      </c>
      <c r="L13" s="54">
        <v>0</v>
      </c>
      <c r="M13" s="54">
        <v>0</v>
      </c>
      <c r="N13" s="54">
        <v>0</v>
      </c>
      <c r="O13" s="54">
        <v>0</v>
      </c>
      <c r="P13" s="62">
        <v>0</v>
      </c>
    </row>
    <row r="14" spans="1:16" ht="15" customHeight="1">
      <c r="A14" s="49" t="s">
        <v>15</v>
      </c>
      <c r="B14" s="50"/>
      <c r="C14" s="50"/>
      <c r="D14" s="50"/>
      <c r="E14" s="50" t="s">
        <v>15</v>
      </c>
      <c r="F14" s="91" t="s">
        <v>15</v>
      </c>
      <c r="G14" s="91" t="s">
        <v>15</v>
      </c>
      <c r="H14" s="91" t="s">
        <v>15</v>
      </c>
      <c r="I14" s="91" t="s">
        <v>15</v>
      </c>
      <c r="J14" s="91" t="s">
        <v>15</v>
      </c>
      <c r="K14" s="91" t="s">
        <v>15</v>
      </c>
      <c r="L14" s="91" t="s">
        <v>15</v>
      </c>
      <c r="M14" s="91" t="s">
        <v>15</v>
      </c>
      <c r="N14" s="91" t="s">
        <v>15</v>
      </c>
      <c r="O14" s="91" t="s">
        <v>15</v>
      </c>
      <c r="P14" s="129" t="s">
        <v>15</v>
      </c>
    </row>
    <row r="15" spans="1:16" ht="15" customHeight="1">
      <c r="A15" s="141" t="s">
        <v>15</v>
      </c>
      <c r="B15" s="148"/>
      <c r="C15" s="148"/>
      <c r="D15" s="148"/>
      <c r="E15" s="148" t="s">
        <v>794</v>
      </c>
      <c r="F15" s="54">
        <v>575140.96</v>
      </c>
      <c r="G15" s="54">
        <v>575140.96</v>
      </c>
      <c r="H15" s="54">
        <v>575140.96</v>
      </c>
      <c r="I15" s="54">
        <v>575140.96</v>
      </c>
      <c r="J15" s="54">
        <v>0</v>
      </c>
      <c r="K15" s="54">
        <v>0</v>
      </c>
      <c r="L15" s="54">
        <v>0</v>
      </c>
      <c r="M15" s="54">
        <v>0</v>
      </c>
      <c r="N15" s="54">
        <v>0</v>
      </c>
      <c r="O15" s="54">
        <v>0</v>
      </c>
      <c r="P15" s="62">
        <v>0</v>
      </c>
    </row>
    <row r="16" spans="1:16" ht="15" customHeight="1">
      <c r="A16" s="49" t="s">
        <v>795</v>
      </c>
      <c r="B16" s="50"/>
      <c r="C16" s="50"/>
      <c r="D16" s="50"/>
      <c r="E16" s="50" t="s">
        <v>796</v>
      </c>
      <c r="F16" s="54">
        <v>575140.96</v>
      </c>
      <c r="G16" s="54">
        <v>575140.96</v>
      </c>
      <c r="H16" s="54">
        <v>575140.96</v>
      </c>
      <c r="I16" s="54">
        <v>575140.96</v>
      </c>
      <c r="J16" s="54">
        <v>0</v>
      </c>
      <c r="K16" s="54">
        <v>0</v>
      </c>
      <c r="L16" s="54">
        <v>0</v>
      </c>
      <c r="M16" s="54">
        <v>0</v>
      </c>
      <c r="N16" s="54">
        <v>0</v>
      </c>
      <c r="O16" s="54">
        <v>0</v>
      </c>
      <c r="P16" s="62">
        <v>0</v>
      </c>
    </row>
    <row r="17" spans="1:16" ht="15" customHeight="1">
      <c r="A17" s="49" t="s">
        <v>797</v>
      </c>
      <c r="B17" s="50"/>
      <c r="C17" s="50"/>
      <c r="D17" s="50"/>
      <c r="E17" s="50" t="s">
        <v>798</v>
      </c>
      <c r="F17" s="54">
        <v>15350</v>
      </c>
      <c r="G17" s="54">
        <v>15350</v>
      </c>
      <c r="H17" s="54">
        <v>15350</v>
      </c>
      <c r="I17" s="54">
        <v>15350</v>
      </c>
      <c r="J17" s="54">
        <v>0</v>
      </c>
      <c r="K17" s="54">
        <v>0</v>
      </c>
      <c r="L17" s="54">
        <v>0</v>
      </c>
      <c r="M17" s="54">
        <v>0</v>
      </c>
      <c r="N17" s="54">
        <v>0</v>
      </c>
      <c r="O17" s="54">
        <v>0</v>
      </c>
      <c r="P17" s="62">
        <v>0</v>
      </c>
    </row>
    <row r="18" spans="1:16" ht="15" customHeight="1">
      <c r="A18" s="49" t="s">
        <v>799</v>
      </c>
      <c r="B18" s="50"/>
      <c r="C18" s="50"/>
      <c r="D18" s="50"/>
      <c r="E18" s="50" t="s">
        <v>800</v>
      </c>
      <c r="F18" s="54">
        <v>559790.96</v>
      </c>
      <c r="G18" s="54">
        <v>559790.96</v>
      </c>
      <c r="H18" s="54">
        <v>559790.96</v>
      </c>
      <c r="I18" s="54">
        <v>559790.96</v>
      </c>
      <c r="J18" s="54">
        <v>0</v>
      </c>
      <c r="K18" s="54">
        <v>0</v>
      </c>
      <c r="L18" s="54">
        <v>0</v>
      </c>
      <c r="M18" s="54">
        <v>0</v>
      </c>
      <c r="N18" s="54">
        <v>0</v>
      </c>
      <c r="O18" s="54">
        <v>0</v>
      </c>
      <c r="P18" s="62">
        <v>0</v>
      </c>
    </row>
    <row r="19" spans="1:16" ht="15" customHeight="1">
      <c r="A19" s="141" t="s">
        <v>15</v>
      </c>
      <c r="B19" s="148"/>
      <c r="C19" s="148"/>
      <c r="D19" s="148"/>
      <c r="E19" s="148" t="s">
        <v>801</v>
      </c>
      <c r="F19" s="54">
        <v>0</v>
      </c>
      <c r="G19" s="54">
        <v>0</v>
      </c>
      <c r="H19" s="54">
        <v>0</v>
      </c>
      <c r="I19" s="54">
        <v>0</v>
      </c>
      <c r="J19" s="54">
        <v>0</v>
      </c>
      <c r="K19" s="54">
        <v>0</v>
      </c>
      <c r="L19" s="54">
        <v>0</v>
      </c>
      <c r="M19" s="54">
        <v>0</v>
      </c>
      <c r="N19" s="54">
        <v>0</v>
      </c>
      <c r="O19" s="54">
        <v>0</v>
      </c>
      <c r="P19" s="62">
        <v>0</v>
      </c>
    </row>
    <row r="20" spans="1:16" ht="15" customHeight="1">
      <c r="A20" s="49" t="s">
        <v>15</v>
      </c>
      <c r="B20" s="50"/>
      <c r="C20" s="50"/>
      <c r="D20" s="50"/>
      <c r="E20" s="50" t="s">
        <v>15</v>
      </c>
      <c r="F20" s="91" t="s">
        <v>15</v>
      </c>
      <c r="G20" s="91" t="s">
        <v>15</v>
      </c>
      <c r="H20" s="91" t="s">
        <v>15</v>
      </c>
      <c r="I20" s="91" t="s">
        <v>15</v>
      </c>
      <c r="J20" s="91" t="s">
        <v>15</v>
      </c>
      <c r="K20" s="91" t="s">
        <v>15</v>
      </c>
      <c r="L20" s="91" t="s">
        <v>15</v>
      </c>
      <c r="M20" s="91" t="s">
        <v>15</v>
      </c>
      <c r="N20" s="91" t="s">
        <v>15</v>
      </c>
      <c r="O20" s="91" t="s">
        <v>15</v>
      </c>
      <c r="P20" s="129" t="s">
        <v>15</v>
      </c>
    </row>
    <row r="21" spans="1:16" ht="15" customHeight="1">
      <c r="A21" s="141" t="s">
        <v>15</v>
      </c>
      <c r="B21" s="148"/>
      <c r="C21" s="148"/>
      <c r="D21" s="148"/>
      <c r="E21" s="148" t="s">
        <v>802</v>
      </c>
      <c r="F21" s="54">
        <v>266880.07</v>
      </c>
      <c r="G21" s="54">
        <v>266880.07</v>
      </c>
      <c r="H21" s="54">
        <v>266880.07</v>
      </c>
      <c r="I21" s="54">
        <v>266880.07</v>
      </c>
      <c r="J21" s="54">
        <v>0</v>
      </c>
      <c r="K21" s="54">
        <v>0</v>
      </c>
      <c r="L21" s="54">
        <v>0</v>
      </c>
      <c r="M21" s="54">
        <v>0</v>
      </c>
      <c r="N21" s="54">
        <v>0</v>
      </c>
      <c r="O21" s="54">
        <v>0</v>
      </c>
      <c r="P21" s="62">
        <v>0</v>
      </c>
    </row>
    <row r="22" spans="1:16" ht="15" customHeight="1">
      <c r="A22" s="49" t="s">
        <v>803</v>
      </c>
      <c r="B22" s="50"/>
      <c r="C22" s="50"/>
      <c r="D22" s="50"/>
      <c r="E22" s="50" t="s">
        <v>804</v>
      </c>
      <c r="F22" s="54">
        <v>980.07</v>
      </c>
      <c r="G22" s="54">
        <v>980.07</v>
      </c>
      <c r="H22" s="54">
        <v>980.07</v>
      </c>
      <c r="I22" s="54">
        <v>980.07</v>
      </c>
      <c r="J22" s="54">
        <v>0</v>
      </c>
      <c r="K22" s="54">
        <v>0</v>
      </c>
      <c r="L22" s="54">
        <v>0</v>
      </c>
      <c r="M22" s="54">
        <v>0</v>
      </c>
      <c r="N22" s="54">
        <v>0</v>
      </c>
      <c r="O22" s="54">
        <v>0</v>
      </c>
      <c r="P22" s="62">
        <v>0</v>
      </c>
    </row>
    <row r="23" spans="1:16" ht="15" customHeight="1">
      <c r="A23" s="49" t="s">
        <v>805</v>
      </c>
      <c r="B23" s="50"/>
      <c r="C23" s="50"/>
      <c r="D23" s="50"/>
      <c r="E23" s="50" t="s">
        <v>806</v>
      </c>
      <c r="F23" s="54">
        <v>980.07</v>
      </c>
      <c r="G23" s="54">
        <v>980.07</v>
      </c>
      <c r="H23" s="54">
        <v>980.07</v>
      </c>
      <c r="I23" s="54">
        <v>980.07</v>
      </c>
      <c r="J23" s="54">
        <v>0</v>
      </c>
      <c r="K23" s="54">
        <v>0</v>
      </c>
      <c r="L23" s="54">
        <v>0</v>
      </c>
      <c r="M23" s="54">
        <v>0</v>
      </c>
      <c r="N23" s="54">
        <v>0</v>
      </c>
      <c r="O23" s="54">
        <v>0</v>
      </c>
      <c r="P23" s="62">
        <v>0</v>
      </c>
    </row>
    <row r="24" spans="1:16" ht="15" customHeight="1">
      <c r="A24" s="49" t="s">
        <v>807</v>
      </c>
      <c r="B24" s="50"/>
      <c r="C24" s="50"/>
      <c r="D24" s="50"/>
      <c r="E24" s="50" t="s">
        <v>808</v>
      </c>
      <c r="F24" s="54">
        <v>265900</v>
      </c>
      <c r="G24" s="54">
        <v>265900</v>
      </c>
      <c r="H24" s="54">
        <v>265900</v>
      </c>
      <c r="I24" s="54">
        <v>265900</v>
      </c>
      <c r="J24" s="54">
        <v>0</v>
      </c>
      <c r="K24" s="54">
        <v>0</v>
      </c>
      <c r="L24" s="54">
        <v>0</v>
      </c>
      <c r="M24" s="54">
        <v>0</v>
      </c>
      <c r="N24" s="54">
        <v>0</v>
      </c>
      <c r="O24" s="54">
        <v>0</v>
      </c>
      <c r="P24" s="62">
        <v>0</v>
      </c>
    </row>
    <row r="25" spans="1:16" ht="15" customHeight="1">
      <c r="A25" s="49" t="s">
        <v>809</v>
      </c>
      <c r="B25" s="50"/>
      <c r="C25" s="50"/>
      <c r="D25" s="50"/>
      <c r="E25" s="50" t="s">
        <v>810</v>
      </c>
      <c r="F25" s="54">
        <v>265900</v>
      </c>
      <c r="G25" s="54">
        <v>265900</v>
      </c>
      <c r="H25" s="54">
        <v>265900</v>
      </c>
      <c r="I25" s="54">
        <v>265900</v>
      </c>
      <c r="J25" s="54">
        <v>0</v>
      </c>
      <c r="K25" s="54">
        <v>0</v>
      </c>
      <c r="L25" s="54">
        <v>0</v>
      </c>
      <c r="M25" s="54">
        <v>0</v>
      </c>
      <c r="N25" s="54">
        <v>0</v>
      </c>
      <c r="O25" s="54">
        <v>0</v>
      </c>
      <c r="P25" s="62">
        <v>0</v>
      </c>
    </row>
    <row r="26" spans="1:16" ht="15" customHeight="1">
      <c r="A26" s="141" t="s">
        <v>15</v>
      </c>
      <c r="B26" s="148"/>
      <c r="C26" s="148"/>
      <c r="D26" s="148"/>
      <c r="E26" s="148" t="s">
        <v>811</v>
      </c>
      <c r="F26" s="54">
        <v>0</v>
      </c>
      <c r="G26" s="54">
        <v>0</v>
      </c>
      <c r="H26" s="54">
        <v>0</v>
      </c>
      <c r="I26" s="54">
        <v>0</v>
      </c>
      <c r="J26" s="54">
        <v>0</v>
      </c>
      <c r="K26" s="54">
        <v>0</v>
      </c>
      <c r="L26" s="54">
        <v>0</v>
      </c>
      <c r="M26" s="54">
        <v>0</v>
      </c>
      <c r="N26" s="54">
        <v>0</v>
      </c>
      <c r="O26" s="54">
        <v>0</v>
      </c>
      <c r="P26" s="62">
        <v>0</v>
      </c>
    </row>
    <row r="27" spans="1:16" ht="15" customHeight="1">
      <c r="A27" s="49" t="s">
        <v>15</v>
      </c>
      <c r="B27" s="50"/>
      <c r="C27" s="50"/>
      <c r="D27" s="50"/>
      <c r="E27" s="50" t="s">
        <v>15</v>
      </c>
      <c r="F27" s="91" t="s">
        <v>15</v>
      </c>
      <c r="G27" s="91" t="s">
        <v>15</v>
      </c>
      <c r="H27" s="91" t="s">
        <v>15</v>
      </c>
      <c r="I27" s="91" t="s">
        <v>15</v>
      </c>
      <c r="J27" s="91" t="s">
        <v>15</v>
      </c>
      <c r="K27" s="91" t="s">
        <v>15</v>
      </c>
      <c r="L27" s="91" t="s">
        <v>15</v>
      </c>
      <c r="M27" s="91" t="s">
        <v>15</v>
      </c>
      <c r="N27" s="91" t="s">
        <v>15</v>
      </c>
      <c r="O27" s="91" t="s">
        <v>15</v>
      </c>
      <c r="P27" s="129" t="s">
        <v>15</v>
      </c>
    </row>
    <row r="28" spans="1:16" ht="15" customHeight="1">
      <c r="A28" s="141" t="s">
        <v>15</v>
      </c>
      <c r="B28" s="148"/>
      <c r="C28" s="148"/>
      <c r="D28" s="148"/>
      <c r="E28" s="148" t="s">
        <v>812</v>
      </c>
      <c r="F28" s="54">
        <v>0</v>
      </c>
      <c r="G28" s="54">
        <v>0</v>
      </c>
      <c r="H28" s="54">
        <v>0</v>
      </c>
      <c r="I28" s="54">
        <v>0</v>
      </c>
      <c r="J28" s="54">
        <v>0</v>
      </c>
      <c r="K28" s="54">
        <v>0</v>
      </c>
      <c r="L28" s="54">
        <v>0</v>
      </c>
      <c r="M28" s="54">
        <v>0</v>
      </c>
      <c r="N28" s="54">
        <v>0</v>
      </c>
      <c r="O28" s="54">
        <v>0</v>
      </c>
      <c r="P28" s="62">
        <v>0</v>
      </c>
    </row>
    <row r="29" spans="1:16" ht="15" customHeight="1">
      <c r="A29" s="49" t="s">
        <v>15</v>
      </c>
      <c r="B29" s="50"/>
      <c r="C29" s="50"/>
      <c r="D29" s="50"/>
      <c r="E29" s="50" t="s">
        <v>15</v>
      </c>
      <c r="F29" s="91" t="s">
        <v>15</v>
      </c>
      <c r="G29" s="91" t="s">
        <v>15</v>
      </c>
      <c r="H29" s="91" t="s">
        <v>15</v>
      </c>
      <c r="I29" s="91" t="s">
        <v>15</v>
      </c>
      <c r="J29" s="91" t="s">
        <v>15</v>
      </c>
      <c r="K29" s="91" t="s">
        <v>15</v>
      </c>
      <c r="L29" s="91" t="s">
        <v>15</v>
      </c>
      <c r="M29" s="91" t="s">
        <v>15</v>
      </c>
      <c r="N29" s="91" t="s">
        <v>15</v>
      </c>
      <c r="O29" s="91" t="s">
        <v>15</v>
      </c>
      <c r="P29" s="129" t="s">
        <v>15</v>
      </c>
    </row>
    <row r="30" spans="1:16" ht="15" customHeight="1">
      <c r="A30" s="141" t="s">
        <v>15</v>
      </c>
      <c r="B30" s="148"/>
      <c r="C30" s="148"/>
      <c r="D30" s="148"/>
      <c r="E30" s="148" t="s">
        <v>813</v>
      </c>
      <c r="F30" s="54">
        <v>0.02</v>
      </c>
      <c r="G30" s="54">
        <v>0.02</v>
      </c>
      <c r="H30" s="54">
        <v>0.02</v>
      </c>
      <c r="I30" s="54">
        <v>0.02</v>
      </c>
      <c r="J30" s="54">
        <v>0</v>
      </c>
      <c r="K30" s="54">
        <v>0</v>
      </c>
      <c r="L30" s="54">
        <v>0</v>
      </c>
      <c r="M30" s="54">
        <v>0</v>
      </c>
      <c r="N30" s="54">
        <v>0</v>
      </c>
      <c r="O30" s="54">
        <v>0</v>
      </c>
      <c r="P30" s="62">
        <v>0</v>
      </c>
    </row>
    <row r="31" spans="1:16" ht="15" customHeight="1">
      <c r="A31" s="49" t="s">
        <v>814</v>
      </c>
      <c r="B31" s="50"/>
      <c r="C31" s="50"/>
      <c r="D31" s="50"/>
      <c r="E31" s="50" t="s">
        <v>285</v>
      </c>
      <c r="F31" s="54">
        <v>0.02</v>
      </c>
      <c r="G31" s="54">
        <v>0.02</v>
      </c>
      <c r="H31" s="54">
        <v>0.02</v>
      </c>
      <c r="I31" s="54">
        <v>0.02</v>
      </c>
      <c r="J31" s="54">
        <v>0</v>
      </c>
      <c r="K31" s="54">
        <v>0</v>
      </c>
      <c r="L31" s="54">
        <v>0</v>
      </c>
      <c r="M31" s="54">
        <v>0</v>
      </c>
      <c r="N31" s="54">
        <v>0</v>
      </c>
      <c r="O31" s="54">
        <v>0</v>
      </c>
      <c r="P31" s="62">
        <v>0</v>
      </c>
    </row>
    <row r="32" spans="1:16" ht="15" customHeight="1">
      <c r="A32" s="51" t="s">
        <v>815</v>
      </c>
      <c r="B32" s="52"/>
      <c r="C32" s="52"/>
      <c r="D32" s="52"/>
      <c r="E32" s="52" t="s">
        <v>816</v>
      </c>
      <c r="F32" s="55">
        <v>0.02</v>
      </c>
      <c r="G32" s="55">
        <v>0.02</v>
      </c>
      <c r="H32" s="55">
        <v>0.02</v>
      </c>
      <c r="I32" s="55">
        <v>0.02</v>
      </c>
      <c r="J32" s="55">
        <v>0</v>
      </c>
      <c r="K32" s="55">
        <v>0</v>
      </c>
      <c r="L32" s="55">
        <v>0</v>
      </c>
      <c r="M32" s="55">
        <v>0</v>
      </c>
      <c r="N32" s="55">
        <v>0</v>
      </c>
      <c r="O32" s="55">
        <v>0</v>
      </c>
      <c r="P32" s="63">
        <v>0</v>
      </c>
    </row>
    <row r="34" ht="14.25">
      <c r="J34" s="58" t="s">
        <v>817</v>
      </c>
    </row>
    <row r="37" spans="1:8" ht="15" customHeight="1">
      <c r="A37" s="141" t="s">
        <v>818</v>
      </c>
      <c r="B37" s="133" t="s">
        <v>157</v>
      </c>
      <c r="C37" s="54">
        <v>0</v>
      </c>
      <c r="D37" s="54">
        <v>0</v>
      </c>
      <c r="E37" s="54">
        <v>0</v>
      </c>
      <c r="F37" s="54">
        <v>0</v>
      </c>
      <c r="G37" s="54">
        <v>0</v>
      </c>
      <c r="H37" s="62">
        <v>0</v>
      </c>
    </row>
    <row r="38" spans="1:8" ht="15" customHeight="1">
      <c r="A38" s="141" t="s">
        <v>819</v>
      </c>
      <c r="B38" s="133" t="s">
        <v>27</v>
      </c>
      <c r="C38" s="54">
        <v>0</v>
      </c>
      <c r="D38" s="54">
        <v>0</v>
      </c>
      <c r="E38" s="54">
        <v>0</v>
      </c>
      <c r="F38" s="54">
        <v>0</v>
      </c>
      <c r="G38" s="54">
        <v>0</v>
      </c>
      <c r="H38" s="62">
        <v>0</v>
      </c>
    </row>
    <row r="39" spans="1:8" ht="15" customHeight="1">
      <c r="A39" s="141" t="s">
        <v>820</v>
      </c>
      <c r="B39" s="133" t="s">
        <v>32</v>
      </c>
      <c r="C39" s="54">
        <v>0</v>
      </c>
      <c r="D39" s="54">
        <v>0</v>
      </c>
      <c r="E39" s="54">
        <v>0</v>
      </c>
      <c r="F39" s="54">
        <v>0</v>
      </c>
      <c r="G39" s="54">
        <v>0</v>
      </c>
      <c r="H39" s="62">
        <v>0</v>
      </c>
    </row>
    <row r="40" spans="1:8" ht="15" customHeight="1">
      <c r="A40" s="141" t="s">
        <v>821</v>
      </c>
      <c r="B40" s="133" t="s">
        <v>37</v>
      </c>
      <c r="C40" s="54">
        <v>0</v>
      </c>
      <c r="D40" s="54">
        <v>0</v>
      </c>
      <c r="E40" s="54">
        <v>0</v>
      </c>
      <c r="F40" s="54">
        <v>0</v>
      </c>
      <c r="G40" s="54">
        <v>0</v>
      </c>
      <c r="H40" s="62">
        <v>0</v>
      </c>
    </row>
    <row r="41" spans="1:8" ht="15" customHeight="1">
      <c r="A41" s="141" t="s">
        <v>822</v>
      </c>
      <c r="B41" s="133" t="s">
        <v>42</v>
      </c>
      <c r="C41" s="54">
        <v>0</v>
      </c>
      <c r="D41" s="54">
        <v>0</v>
      </c>
      <c r="E41" s="54">
        <v>0</v>
      </c>
      <c r="F41" s="54">
        <v>0</v>
      </c>
      <c r="G41" s="54">
        <v>0</v>
      </c>
      <c r="H41" s="62">
        <v>0</v>
      </c>
    </row>
    <row r="42" spans="1:8" ht="15" customHeight="1">
      <c r="A42" s="141" t="s">
        <v>823</v>
      </c>
      <c r="B42" s="133" t="s">
        <v>47</v>
      </c>
      <c r="C42" s="54">
        <v>0</v>
      </c>
      <c r="D42" s="54">
        <v>0</v>
      </c>
      <c r="E42" s="54">
        <v>0</v>
      </c>
      <c r="F42" s="54">
        <v>0</v>
      </c>
      <c r="G42" s="54">
        <v>0</v>
      </c>
      <c r="H42" s="62">
        <v>0</v>
      </c>
    </row>
    <row r="43" spans="1:8" ht="15" customHeight="1">
      <c r="A43" s="141" t="s">
        <v>824</v>
      </c>
      <c r="B43" s="133" t="s">
        <v>52</v>
      </c>
      <c r="C43" s="54">
        <v>0</v>
      </c>
      <c r="D43" s="54">
        <v>0</v>
      </c>
      <c r="E43" s="54">
        <v>0</v>
      </c>
      <c r="F43" s="54">
        <v>0</v>
      </c>
      <c r="G43" s="54">
        <v>0</v>
      </c>
      <c r="H43" s="62">
        <v>0</v>
      </c>
    </row>
    <row r="44" spans="1:8" ht="15" customHeight="1">
      <c r="A44" s="141" t="s">
        <v>825</v>
      </c>
      <c r="B44" s="133" t="s">
        <v>57</v>
      </c>
      <c r="C44" s="54">
        <v>0</v>
      </c>
      <c r="D44" s="54">
        <v>0</v>
      </c>
      <c r="E44" s="54">
        <v>0</v>
      </c>
      <c r="F44" s="54">
        <v>0</v>
      </c>
      <c r="G44" s="54">
        <v>0</v>
      </c>
      <c r="H44" s="62">
        <v>0</v>
      </c>
    </row>
    <row r="45" spans="1:8" ht="15" customHeight="1">
      <c r="A45" s="141" t="s">
        <v>826</v>
      </c>
      <c r="B45" s="133" t="s">
        <v>61</v>
      </c>
      <c r="C45" s="54">
        <v>0</v>
      </c>
      <c r="D45" s="54">
        <v>0</v>
      </c>
      <c r="E45" s="54">
        <v>0</v>
      </c>
      <c r="F45" s="54">
        <v>0</v>
      </c>
      <c r="G45" s="54">
        <v>0</v>
      </c>
      <c r="H45" s="62">
        <v>0</v>
      </c>
    </row>
    <row r="46" spans="1:8" ht="15" customHeight="1">
      <c r="A46" s="141" t="s">
        <v>827</v>
      </c>
      <c r="B46" s="133" t="s">
        <v>65</v>
      </c>
      <c r="C46" s="54">
        <v>0</v>
      </c>
      <c r="D46" s="54">
        <v>0</v>
      </c>
      <c r="E46" s="54">
        <v>0</v>
      </c>
      <c r="F46" s="54">
        <v>0</v>
      </c>
      <c r="G46" s="54">
        <v>0</v>
      </c>
      <c r="H46" s="62">
        <v>0</v>
      </c>
    </row>
    <row r="47" spans="1:8" ht="15" customHeight="1">
      <c r="A47" s="144" t="s">
        <v>828</v>
      </c>
      <c r="B47" s="135" t="s">
        <v>69</v>
      </c>
      <c r="C47" s="55">
        <v>0</v>
      </c>
      <c r="D47" s="55">
        <v>0</v>
      </c>
      <c r="E47" s="55">
        <v>0</v>
      </c>
      <c r="F47" s="55">
        <v>0</v>
      </c>
      <c r="G47" s="55">
        <v>0</v>
      </c>
      <c r="H47" s="63">
        <v>0</v>
      </c>
    </row>
    <row r="49" ht="14.25">
      <c r="D49" s="58" t="s">
        <v>829</v>
      </c>
    </row>
  </sheetData>
  <sheetProtection/>
  <mergeCells count="40">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AG22"/>
  <sheetViews>
    <sheetView workbookViewId="0" topLeftCell="I1">
      <selection activeCell="P1" sqref="P1:R1"/>
    </sheetView>
  </sheetViews>
  <sheetFormatPr defaultColWidth="9.140625" defaultRowHeight="12.75"/>
  <cols>
    <col min="1" max="3" width="3.140625" style="0" customWidth="1"/>
    <col min="4" max="4" width="37.421875" style="0" customWidth="1"/>
    <col min="5" max="28" width="13.421875" style="0" customWidth="1"/>
    <col min="29" max="29" width="9.7109375" style="0" customWidth="1"/>
  </cols>
  <sheetData>
    <row r="1" spans="16:18" ht="23.25">
      <c r="P1" s="56"/>
      <c r="Q1" s="57" t="s">
        <v>830</v>
      </c>
      <c r="R1" s="56"/>
    </row>
    <row r="2" ht="14.25">
      <c r="AG2" s="59" t="s">
        <v>831</v>
      </c>
    </row>
    <row r="3" spans="1:33" ht="14.25">
      <c r="A3" s="43" t="s">
        <v>2</v>
      </c>
      <c r="Q3" s="58" t="s">
        <v>3</v>
      </c>
      <c r="AG3" s="59" t="s">
        <v>832</v>
      </c>
    </row>
    <row r="4" spans="1:33" ht="15" customHeight="1">
      <c r="A4" s="44" t="s">
        <v>7</v>
      </c>
      <c r="B4" s="45"/>
      <c r="C4" s="45"/>
      <c r="D4" s="45"/>
      <c r="E4" s="45" t="s">
        <v>833</v>
      </c>
      <c r="F4" s="45"/>
      <c r="G4" s="45" t="s">
        <v>834</v>
      </c>
      <c r="H4" s="45"/>
      <c r="I4" s="45"/>
      <c r="J4" s="45"/>
      <c r="K4" s="45"/>
      <c r="L4" s="45"/>
      <c r="M4" s="45"/>
      <c r="N4" s="45"/>
      <c r="O4" s="45"/>
      <c r="P4" s="45"/>
      <c r="Q4" s="45"/>
      <c r="R4" s="45"/>
      <c r="S4" s="45"/>
      <c r="T4" s="45"/>
      <c r="U4" s="45"/>
      <c r="V4" s="45"/>
      <c r="W4" s="45"/>
      <c r="X4" s="45"/>
      <c r="Y4" s="45"/>
      <c r="Z4" s="45"/>
      <c r="AA4" s="45"/>
      <c r="AB4" s="45"/>
      <c r="AC4" s="45" t="s">
        <v>835</v>
      </c>
      <c r="AD4" s="45"/>
      <c r="AE4" s="45"/>
      <c r="AF4" s="45" t="s">
        <v>836</v>
      </c>
      <c r="AG4" s="128" t="s">
        <v>837</v>
      </c>
    </row>
    <row r="5" spans="1:33" ht="15" customHeight="1">
      <c r="A5" s="46" t="s">
        <v>192</v>
      </c>
      <c r="B5" s="47"/>
      <c r="C5" s="47"/>
      <c r="D5" s="47" t="s">
        <v>193</v>
      </c>
      <c r="E5" s="47" t="s">
        <v>838</v>
      </c>
      <c r="F5" s="47" t="s">
        <v>839</v>
      </c>
      <c r="G5" s="47" t="s">
        <v>840</v>
      </c>
      <c r="H5" s="47"/>
      <c r="I5" s="47"/>
      <c r="J5" s="47"/>
      <c r="K5" s="47" t="s">
        <v>841</v>
      </c>
      <c r="L5" s="47"/>
      <c r="M5" s="47"/>
      <c r="N5" s="47"/>
      <c r="O5" s="47"/>
      <c r="P5" s="47"/>
      <c r="Q5" s="47"/>
      <c r="R5" s="47" t="s">
        <v>842</v>
      </c>
      <c r="S5" s="47"/>
      <c r="T5" s="47"/>
      <c r="U5" s="47"/>
      <c r="V5" s="47"/>
      <c r="W5" s="47"/>
      <c r="X5" s="47"/>
      <c r="Y5" s="47" t="s">
        <v>843</v>
      </c>
      <c r="Z5" s="47"/>
      <c r="AA5" s="47"/>
      <c r="AB5" s="47"/>
      <c r="AC5" s="47" t="s">
        <v>194</v>
      </c>
      <c r="AD5" s="168" t="s">
        <v>844</v>
      </c>
      <c r="AE5" s="168"/>
      <c r="AF5" s="47"/>
      <c r="AG5" s="61"/>
    </row>
    <row r="6" spans="1:33" ht="15" customHeight="1">
      <c r="A6" s="46"/>
      <c r="B6" s="47"/>
      <c r="C6" s="47"/>
      <c r="D6" s="47"/>
      <c r="E6" s="47"/>
      <c r="F6" s="47"/>
      <c r="G6" s="47" t="s">
        <v>194</v>
      </c>
      <c r="H6" s="47" t="s">
        <v>845</v>
      </c>
      <c r="I6" s="47" t="s">
        <v>846</v>
      </c>
      <c r="J6" s="47" t="s">
        <v>847</v>
      </c>
      <c r="K6" s="47" t="s">
        <v>194</v>
      </c>
      <c r="L6" s="47" t="s">
        <v>845</v>
      </c>
      <c r="M6" s="47"/>
      <c r="N6" s="47"/>
      <c r="O6" s="47"/>
      <c r="P6" s="47" t="s">
        <v>846</v>
      </c>
      <c r="Q6" s="47" t="s">
        <v>847</v>
      </c>
      <c r="R6" s="47" t="s">
        <v>194</v>
      </c>
      <c r="S6" s="47" t="s">
        <v>845</v>
      </c>
      <c r="T6" s="47"/>
      <c r="U6" s="47"/>
      <c r="V6" s="47"/>
      <c r="W6" s="47" t="s">
        <v>846</v>
      </c>
      <c r="X6" s="47" t="s">
        <v>847</v>
      </c>
      <c r="Y6" s="47" t="s">
        <v>172</v>
      </c>
      <c r="Z6" s="47" t="s">
        <v>845</v>
      </c>
      <c r="AA6" s="47" t="s">
        <v>846</v>
      </c>
      <c r="AB6" s="47" t="s">
        <v>847</v>
      </c>
      <c r="AC6" s="47"/>
      <c r="AD6" s="47" t="s">
        <v>841</v>
      </c>
      <c r="AE6" s="47" t="s">
        <v>842</v>
      </c>
      <c r="AF6" s="47"/>
      <c r="AG6" s="61"/>
    </row>
    <row r="7" spans="1:33" ht="15" customHeight="1">
      <c r="A7" s="46"/>
      <c r="B7" s="47"/>
      <c r="C7" s="47"/>
      <c r="D7" s="47"/>
      <c r="E7" s="47"/>
      <c r="F7" s="47"/>
      <c r="G7" s="47"/>
      <c r="H7" s="47"/>
      <c r="I7" s="47"/>
      <c r="J7" s="47"/>
      <c r="K7" s="47"/>
      <c r="L7" s="47" t="s">
        <v>172</v>
      </c>
      <c r="M7" s="47" t="s">
        <v>848</v>
      </c>
      <c r="N7" s="47" t="s">
        <v>849</v>
      </c>
      <c r="O7" s="47" t="s">
        <v>850</v>
      </c>
      <c r="P7" s="47"/>
      <c r="Q7" s="47"/>
      <c r="R7" s="47"/>
      <c r="S7" s="47" t="s">
        <v>172</v>
      </c>
      <c r="T7" s="47" t="s">
        <v>848</v>
      </c>
      <c r="U7" s="47" t="s">
        <v>849</v>
      </c>
      <c r="V7" s="47" t="s">
        <v>850</v>
      </c>
      <c r="W7" s="47"/>
      <c r="X7" s="47"/>
      <c r="Y7" s="47"/>
      <c r="Z7" s="47"/>
      <c r="AA7" s="47"/>
      <c r="AB7" s="47"/>
      <c r="AC7" s="47"/>
      <c r="AD7" s="47"/>
      <c r="AE7" s="47"/>
      <c r="AF7" s="47"/>
      <c r="AG7" s="61"/>
    </row>
    <row r="8" spans="1:33" ht="15" customHeight="1">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61"/>
    </row>
    <row r="9" spans="1:33" ht="15" customHeight="1">
      <c r="A9" s="46" t="s">
        <v>202</v>
      </c>
      <c r="B9" s="47" t="s">
        <v>203</v>
      </c>
      <c r="C9" s="47" t="s">
        <v>204</v>
      </c>
      <c r="D9" s="47" t="s">
        <v>14</v>
      </c>
      <c r="E9" s="133" t="s">
        <v>16</v>
      </c>
      <c r="F9" s="133" t="s">
        <v>17</v>
      </c>
      <c r="G9" s="133" t="s">
        <v>18</v>
      </c>
      <c r="H9" s="133" t="s">
        <v>19</v>
      </c>
      <c r="I9" s="133" t="s">
        <v>20</v>
      </c>
      <c r="J9" s="133" t="s">
        <v>21</v>
      </c>
      <c r="K9" s="133" t="s">
        <v>22</v>
      </c>
      <c r="L9" s="133" t="s">
        <v>23</v>
      </c>
      <c r="M9" s="133" t="s">
        <v>24</v>
      </c>
      <c r="N9" s="133" t="s">
        <v>67</v>
      </c>
      <c r="O9" s="133" t="s">
        <v>71</v>
      </c>
      <c r="P9" s="133" t="s">
        <v>77</v>
      </c>
      <c r="Q9" s="133" t="s">
        <v>82</v>
      </c>
      <c r="R9" s="133" t="s">
        <v>87</v>
      </c>
      <c r="S9" s="133" t="s">
        <v>92</v>
      </c>
      <c r="T9" s="133" t="s">
        <v>97</v>
      </c>
      <c r="U9" s="133" t="s">
        <v>102</v>
      </c>
      <c r="V9" s="133" t="s">
        <v>107</v>
      </c>
      <c r="W9" s="133" t="s">
        <v>112</v>
      </c>
      <c r="X9" s="133" t="s">
        <v>117</v>
      </c>
      <c r="Y9" s="133" t="s">
        <v>122</v>
      </c>
      <c r="Z9" s="133" t="s">
        <v>127</v>
      </c>
      <c r="AA9" s="133" t="s">
        <v>131</v>
      </c>
      <c r="AB9" s="133" t="s">
        <v>135</v>
      </c>
      <c r="AC9" s="133" t="s">
        <v>139</v>
      </c>
      <c r="AD9" s="133" t="s">
        <v>143</v>
      </c>
      <c r="AE9" s="133" t="s">
        <v>147</v>
      </c>
      <c r="AF9" s="133" t="s">
        <v>151</v>
      </c>
      <c r="AG9" s="137" t="s">
        <v>154</v>
      </c>
    </row>
    <row r="10" spans="1:33" ht="15" customHeight="1">
      <c r="A10" s="46"/>
      <c r="B10" s="47"/>
      <c r="C10" s="47"/>
      <c r="D10" s="47" t="s">
        <v>194</v>
      </c>
      <c r="E10" s="143">
        <v>1</v>
      </c>
      <c r="F10" s="143">
        <v>1</v>
      </c>
      <c r="G10" s="143">
        <v>192</v>
      </c>
      <c r="H10" s="143">
        <v>118</v>
      </c>
      <c r="I10" s="143">
        <v>2</v>
      </c>
      <c r="J10" s="143">
        <v>72</v>
      </c>
      <c r="K10" s="143">
        <v>192</v>
      </c>
      <c r="L10" s="143">
        <v>118</v>
      </c>
      <c r="M10" s="143">
        <v>92</v>
      </c>
      <c r="N10" s="143">
        <v>26</v>
      </c>
      <c r="O10" s="143">
        <v>0</v>
      </c>
      <c r="P10" s="143">
        <v>2</v>
      </c>
      <c r="Q10" s="143">
        <v>72</v>
      </c>
      <c r="R10" s="143">
        <v>0</v>
      </c>
      <c r="S10" s="143">
        <v>0</v>
      </c>
      <c r="T10" s="143">
        <v>0</v>
      </c>
      <c r="U10" s="143">
        <v>0</v>
      </c>
      <c r="V10" s="143">
        <v>0</v>
      </c>
      <c r="W10" s="143">
        <v>0</v>
      </c>
      <c r="X10" s="143">
        <v>0</v>
      </c>
      <c r="Y10" s="143">
        <v>0</v>
      </c>
      <c r="Z10" s="143">
        <v>0</v>
      </c>
      <c r="AA10" s="143">
        <v>0</v>
      </c>
      <c r="AB10" s="143">
        <v>0</v>
      </c>
      <c r="AC10" s="143">
        <v>95</v>
      </c>
      <c r="AD10" s="143">
        <v>95</v>
      </c>
      <c r="AE10" s="143">
        <v>0</v>
      </c>
      <c r="AF10" s="143">
        <v>0</v>
      </c>
      <c r="AG10" s="167">
        <v>3</v>
      </c>
    </row>
    <row r="11" spans="1:33" ht="15" customHeight="1">
      <c r="A11" s="49" t="s">
        <v>205</v>
      </c>
      <c r="B11" s="50"/>
      <c r="C11" s="50"/>
      <c r="D11" s="50" t="s">
        <v>206</v>
      </c>
      <c r="E11" s="143">
        <v>1</v>
      </c>
      <c r="F11" s="143">
        <v>1</v>
      </c>
      <c r="G11" s="143">
        <v>118</v>
      </c>
      <c r="H11" s="143">
        <v>118</v>
      </c>
      <c r="I11" s="143">
        <v>0</v>
      </c>
      <c r="J11" s="143">
        <v>0</v>
      </c>
      <c r="K11" s="143">
        <v>118</v>
      </c>
      <c r="L11" s="143">
        <v>118</v>
      </c>
      <c r="M11" s="143">
        <v>92</v>
      </c>
      <c r="N11" s="143">
        <v>26</v>
      </c>
      <c r="O11" s="143">
        <v>0</v>
      </c>
      <c r="P11" s="143">
        <v>0</v>
      </c>
      <c r="Q11" s="143">
        <v>0</v>
      </c>
      <c r="R11" s="143">
        <v>0</v>
      </c>
      <c r="S11" s="143">
        <v>0</v>
      </c>
      <c r="T11" s="143">
        <v>0</v>
      </c>
      <c r="U11" s="143">
        <v>0</v>
      </c>
      <c r="V11" s="143">
        <v>0</v>
      </c>
      <c r="W11" s="143">
        <v>0</v>
      </c>
      <c r="X11" s="143">
        <v>0</v>
      </c>
      <c r="Y11" s="143">
        <v>0</v>
      </c>
      <c r="Z11" s="143">
        <v>0</v>
      </c>
      <c r="AA11" s="143">
        <v>0</v>
      </c>
      <c r="AB11" s="143">
        <v>0</v>
      </c>
      <c r="AC11" s="143">
        <v>95</v>
      </c>
      <c r="AD11" s="143">
        <v>95</v>
      </c>
      <c r="AE11" s="143">
        <v>0</v>
      </c>
      <c r="AF11" s="143">
        <v>0</v>
      </c>
      <c r="AG11" s="167">
        <v>3</v>
      </c>
    </row>
    <row r="12" spans="1:33" ht="15" customHeight="1">
      <c r="A12" s="49" t="s">
        <v>214</v>
      </c>
      <c r="B12" s="50"/>
      <c r="C12" s="50"/>
      <c r="D12" s="50" t="s">
        <v>215</v>
      </c>
      <c r="E12" s="143">
        <v>1</v>
      </c>
      <c r="F12" s="143">
        <v>1</v>
      </c>
      <c r="G12" s="143">
        <v>118</v>
      </c>
      <c r="H12" s="143">
        <v>118</v>
      </c>
      <c r="I12" s="143">
        <v>0</v>
      </c>
      <c r="J12" s="143">
        <v>0</v>
      </c>
      <c r="K12" s="143">
        <v>118</v>
      </c>
      <c r="L12" s="143">
        <v>118</v>
      </c>
      <c r="M12" s="143">
        <v>92</v>
      </c>
      <c r="N12" s="143">
        <v>26</v>
      </c>
      <c r="O12" s="143">
        <v>0</v>
      </c>
      <c r="P12" s="143">
        <v>0</v>
      </c>
      <c r="Q12" s="143">
        <v>0</v>
      </c>
      <c r="R12" s="143">
        <v>0</v>
      </c>
      <c r="S12" s="143">
        <v>0</v>
      </c>
      <c r="T12" s="143">
        <v>0</v>
      </c>
      <c r="U12" s="143">
        <v>0</v>
      </c>
      <c r="V12" s="143">
        <v>0</v>
      </c>
      <c r="W12" s="143">
        <v>0</v>
      </c>
      <c r="X12" s="143">
        <v>0</v>
      </c>
      <c r="Y12" s="143">
        <v>0</v>
      </c>
      <c r="Z12" s="143">
        <v>0</v>
      </c>
      <c r="AA12" s="143">
        <v>0</v>
      </c>
      <c r="AB12" s="143">
        <v>0</v>
      </c>
      <c r="AC12" s="143">
        <v>95</v>
      </c>
      <c r="AD12" s="143">
        <v>95</v>
      </c>
      <c r="AE12" s="143">
        <v>0</v>
      </c>
      <c r="AF12" s="143">
        <v>0</v>
      </c>
      <c r="AG12" s="167">
        <v>3</v>
      </c>
    </row>
    <row r="13" spans="1:33" ht="15" customHeight="1">
      <c r="A13" s="49" t="s">
        <v>216</v>
      </c>
      <c r="B13" s="50"/>
      <c r="C13" s="50"/>
      <c r="D13" s="50" t="s">
        <v>210</v>
      </c>
      <c r="E13" s="143">
        <v>1</v>
      </c>
      <c r="F13" s="143">
        <v>1</v>
      </c>
      <c r="G13" s="143">
        <v>118</v>
      </c>
      <c r="H13" s="143">
        <v>118</v>
      </c>
      <c r="I13" s="143">
        <v>0</v>
      </c>
      <c r="J13" s="143">
        <v>0</v>
      </c>
      <c r="K13" s="143">
        <v>118</v>
      </c>
      <c r="L13" s="143">
        <v>118</v>
      </c>
      <c r="M13" s="143">
        <v>92</v>
      </c>
      <c r="N13" s="143">
        <v>26</v>
      </c>
      <c r="O13" s="143">
        <v>0</v>
      </c>
      <c r="P13" s="143">
        <v>0</v>
      </c>
      <c r="Q13" s="143">
        <v>0</v>
      </c>
      <c r="R13" s="143">
        <v>0</v>
      </c>
      <c r="S13" s="143">
        <v>0</v>
      </c>
      <c r="T13" s="143">
        <v>0</v>
      </c>
      <c r="U13" s="143">
        <v>0</v>
      </c>
      <c r="V13" s="143">
        <v>0</v>
      </c>
      <c r="W13" s="143">
        <v>0</v>
      </c>
      <c r="X13" s="143">
        <v>0</v>
      </c>
      <c r="Y13" s="143">
        <v>0</v>
      </c>
      <c r="Z13" s="143">
        <v>0</v>
      </c>
      <c r="AA13" s="143">
        <v>0</v>
      </c>
      <c r="AB13" s="143">
        <v>0</v>
      </c>
      <c r="AC13" s="143">
        <v>95</v>
      </c>
      <c r="AD13" s="143">
        <v>95</v>
      </c>
      <c r="AE13" s="143">
        <v>0</v>
      </c>
      <c r="AF13" s="143">
        <v>0</v>
      </c>
      <c r="AG13" s="167">
        <v>3</v>
      </c>
    </row>
    <row r="14" spans="1:33" ht="15" customHeight="1">
      <c r="A14" s="49" t="s">
        <v>233</v>
      </c>
      <c r="B14" s="50"/>
      <c r="C14" s="50"/>
      <c r="D14" s="50" t="s">
        <v>234</v>
      </c>
      <c r="E14" s="143">
        <v>0</v>
      </c>
      <c r="F14" s="143">
        <v>0</v>
      </c>
      <c r="G14" s="143">
        <v>74</v>
      </c>
      <c r="H14" s="143">
        <v>0</v>
      </c>
      <c r="I14" s="143">
        <v>2</v>
      </c>
      <c r="J14" s="143">
        <v>72</v>
      </c>
      <c r="K14" s="143">
        <v>74</v>
      </c>
      <c r="L14" s="143">
        <v>0</v>
      </c>
      <c r="M14" s="143">
        <v>0</v>
      </c>
      <c r="N14" s="143">
        <v>0</v>
      </c>
      <c r="O14" s="143">
        <v>0</v>
      </c>
      <c r="P14" s="143">
        <v>2</v>
      </c>
      <c r="Q14" s="143">
        <v>72</v>
      </c>
      <c r="R14" s="143">
        <v>0</v>
      </c>
      <c r="S14" s="143">
        <v>0</v>
      </c>
      <c r="T14" s="143">
        <v>0</v>
      </c>
      <c r="U14" s="143">
        <v>0</v>
      </c>
      <c r="V14" s="143">
        <v>0</v>
      </c>
      <c r="W14" s="143">
        <v>0</v>
      </c>
      <c r="X14" s="143">
        <v>0</v>
      </c>
      <c r="Y14" s="143">
        <v>0</v>
      </c>
      <c r="Z14" s="143">
        <v>0</v>
      </c>
      <c r="AA14" s="143">
        <v>0</v>
      </c>
      <c r="AB14" s="143">
        <v>0</v>
      </c>
      <c r="AC14" s="143">
        <v>0</v>
      </c>
      <c r="AD14" s="143">
        <v>0</v>
      </c>
      <c r="AE14" s="143">
        <v>0</v>
      </c>
      <c r="AF14" s="143">
        <v>0</v>
      </c>
      <c r="AG14" s="167">
        <v>0</v>
      </c>
    </row>
    <row r="15" spans="1:33" ht="15" customHeight="1">
      <c r="A15" s="49" t="s">
        <v>235</v>
      </c>
      <c r="B15" s="50"/>
      <c r="C15" s="50"/>
      <c r="D15" s="50" t="s">
        <v>236</v>
      </c>
      <c r="E15" s="143">
        <v>0</v>
      </c>
      <c r="F15" s="143">
        <v>0</v>
      </c>
      <c r="G15" s="143">
        <v>74</v>
      </c>
      <c r="H15" s="143">
        <v>0</v>
      </c>
      <c r="I15" s="143">
        <v>2</v>
      </c>
      <c r="J15" s="143">
        <v>72</v>
      </c>
      <c r="K15" s="143">
        <v>74</v>
      </c>
      <c r="L15" s="143">
        <v>0</v>
      </c>
      <c r="M15" s="143">
        <v>0</v>
      </c>
      <c r="N15" s="143">
        <v>0</v>
      </c>
      <c r="O15" s="143">
        <v>0</v>
      </c>
      <c r="P15" s="143">
        <v>2</v>
      </c>
      <c r="Q15" s="143">
        <v>72</v>
      </c>
      <c r="R15" s="143">
        <v>0</v>
      </c>
      <c r="S15" s="143">
        <v>0</v>
      </c>
      <c r="T15" s="143">
        <v>0</v>
      </c>
      <c r="U15" s="143">
        <v>0</v>
      </c>
      <c r="V15" s="143">
        <v>0</v>
      </c>
      <c r="W15" s="143">
        <v>0</v>
      </c>
      <c r="X15" s="143">
        <v>0</v>
      </c>
      <c r="Y15" s="143">
        <v>0</v>
      </c>
      <c r="Z15" s="143">
        <v>0</v>
      </c>
      <c r="AA15" s="143">
        <v>0</v>
      </c>
      <c r="AB15" s="143">
        <v>0</v>
      </c>
      <c r="AC15" s="143">
        <v>0</v>
      </c>
      <c r="AD15" s="143">
        <v>0</v>
      </c>
      <c r="AE15" s="143">
        <v>0</v>
      </c>
      <c r="AF15" s="143">
        <v>0</v>
      </c>
      <c r="AG15" s="167">
        <v>0</v>
      </c>
    </row>
    <row r="16" spans="1:33" ht="15" customHeight="1">
      <c r="A16" s="49" t="s">
        <v>237</v>
      </c>
      <c r="B16" s="50"/>
      <c r="C16" s="50"/>
      <c r="D16" s="50" t="s">
        <v>238</v>
      </c>
      <c r="E16" s="143">
        <v>0</v>
      </c>
      <c r="F16" s="143">
        <v>0</v>
      </c>
      <c r="G16" s="143">
        <v>74</v>
      </c>
      <c r="H16" s="143">
        <v>0</v>
      </c>
      <c r="I16" s="143">
        <v>2</v>
      </c>
      <c r="J16" s="143">
        <v>72</v>
      </c>
      <c r="K16" s="143">
        <v>74</v>
      </c>
      <c r="L16" s="143">
        <v>0</v>
      </c>
      <c r="M16" s="143">
        <v>0</v>
      </c>
      <c r="N16" s="143">
        <v>0</v>
      </c>
      <c r="O16" s="143">
        <v>0</v>
      </c>
      <c r="P16" s="143">
        <v>2</v>
      </c>
      <c r="Q16" s="143">
        <v>72</v>
      </c>
      <c r="R16" s="143">
        <v>0</v>
      </c>
      <c r="S16" s="143">
        <v>0</v>
      </c>
      <c r="T16" s="143">
        <v>0</v>
      </c>
      <c r="U16" s="143">
        <v>0</v>
      </c>
      <c r="V16" s="143">
        <v>0</v>
      </c>
      <c r="W16" s="143">
        <v>0</v>
      </c>
      <c r="X16" s="143">
        <v>0</v>
      </c>
      <c r="Y16" s="143">
        <v>0</v>
      </c>
      <c r="Z16" s="143">
        <v>0</v>
      </c>
      <c r="AA16" s="143">
        <v>0</v>
      </c>
      <c r="AB16" s="143">
        <v>0</v>
      </c>
      <c r="AC16" s="143">
        <v>0</v>
      </c>
      <c r="AD16" s="143">
        <v>0</v>
      </c>
      <c r="AE16" s="143">
        <v>0</v>
      </c>
      <c r="AF16" s="143">
        <v>0</v>
      </c>
      <c r="AG16" s="167">
        <v>0</v>
      </c>
    </row>
    <row r="17" spans="1:33" ht="15" customHeight="1">
      <c r="A17" s="49" t="s">
        <v>15</v>
      </c>
      <c r="B17" s="50"/>
      <c r="C17" s="50"/>
      <c r="D17" s="50" t="s">
        <v>15</v>
      </c>
      <c r="E17" s="91" t="s">
        <v>15</v>
      </c>
      <c r="F17" s="91" t="s">
        <v>15</v>
      </c>
      <c r="G17" s="91" t="s">
        <v>15</v>
      </c>
      <c r="H17" s="91" t="s">
        <v>15</v>
      </c>
      <c r="I17" s="91" t="s">
        <v>15</v>
      </c>
      <c r="J17" s="91" t="s">
        <v>15</v>
      </c>
      <c r="K17" s="91" t="s">
        <v>15</v>
      </c>
      <c r="L17" s="91" t="s">
        <v>15</v>
      </c>
      <c r="M17" s="91" t="s">
        <v>15</v>
      </c>
      <c r="N17" s="91" t="s">
        <v>15</v>
      </c>
      <c r="O17" s="91" t="s">
        <v>15</v>
      </c>
      <c r="P17" s="91" t="s">
        <v>15</v>
      </c>
      <c r="Q17" s="91" t="s">
        <v>15</v>
      </c>
      <c r="R17" s="91" t="s">
        <v>15</v>
      </c>
      <c r="S17" s="91" t="s">
        <v>15</v>
      </c>
      <c r="T17" s="91" t="s">
        <v>15</v>
      </c>
      <c r="U17" s="91" t="s">
        <v>15</v>
      </c>
      <c r="V17" s="91" t="s">
        <v>15</v>
      </c>
      <c r="W17" s="91" t="s">
        <v>15</v>
      </c>
      <c r="X17" s="91" t="s">
        <v>15</v>
      </c>
      <c r="Y17" s="91" t="s">
        <v>15</v>
      </c>
      <c r="Z17" s="91" t="s">
        <v>15</v>
      </c>
      <c r="AA17" s="91" t="s">
        <v>15</v>
      </c>
      <c r="AB17" s="91" t="s">
        <v>15</v>
      </c>
      <c r="AC17" s="91" t="s">
        <v>15</v>
      </c>
      <c r="AD17" s="91" t="s">
        <v>15</v>
      </c>
      <c r="AE17" s="91" t="s">
        <v>15</v>
      </c>
      <c r="AF17" s="91" t="s">
        <v>15</v>
      </c>
      <c r="AG17" s="129" t="s">
        <v>15</v>
      </c>
    </row>
    <row r="18" spans="1:33" ht="15" customHeight="1">
      <c r="A18" s="49" t="s">
        <v>15</v>
      </c>
      <c r="B18" s="50"/>
      <c r="C18" s="50"/>
      <c r="D18" s="50" t="s">
        <v>15</v>
      </c>
      <c r="E18" s="91" t="s">
        <v>15</v>
      </c>
      <c r="F18" s="91" t="s">
        <v>15</v>
      </c>
      <c r="G18" s="91" t="s">
        <v>15</v>
      </c>
      <c r="H18" s="91" t="s">
        <v>15</v>
      </c>
      <c r="I18" s="91" t="s">
        <v>15</v>
      </c>
      <c r="J18" s="91" t="s">
        <v>15</v>
      </c>
      <c r="K18" s="91" t="s">
        <v>15</v>
      </c>
      <c r="L18" s="91" t="s">
        <v>15</v>
      </c>
      <c r="M18" s="91" t="s">
        <v>15</v>
      </c>
      <c r="N18" s="91" t="s">
        <v>15</v>
      </c>
      <c r="O18" s="91" t="s">
        <v>15</v>
      </c>
      <c r="P18" s="91" t="s">
        <v>15</v>
      </c>
      <c r="Q18" s="91" t="s">
        <v>15</v>
      </c>
      <c r="R18" s="91" t="s">
        <v>15</v>
      </c>
      <c r="S18" s="91" t="s">
        <v>15</v>
      </c>
      <c r="T18" s="91" t="s">
        <v>15</v>
      </c>
      <c r="U18" s="91" t="s">
        <v>15</v>
      </c>
      <c r="V18" s="91" t="s">
        <v>15</v>
      </c>
      <c r="W18" s="91" t="s">
        <v>15</v>
      </c>
      <c r="X18" s="91" t="s">
        <v>15</v>
      </c>
      <c r="Y18" s="91" t="s">
        <v>15</v>
      </c>
      <c r="Z18" s="91" t="s">
        <v>15</v>
      </c>
      <c r="AA18" s="91" t="s">
        <v>15</v>
      </c>
      <c r="AB18" s="91" t="s">
        <v>15</v>
      </c>
      <c r="AC18" s="91" t="s">
        <v>15</v>
      </c>
      <c r="AD18" s="91" t="s">
        <v>15</v>
      </c>
      <c r="AE18" s="91" t="s">
        <v>15</v>
      </c>
      <c r="AF18" s="91" t="s">
        <v>15</v>
      </c>
      <c r="AG18" s="129" t="s">
        <v>15</v>
      </c>
    </row>
    <row r="19" spans="1:33" ht="15" customHeight="1">
      <c r="A19" s="49" t="s">
        <v>15</v>
      </c>
      <c r="B19" s="50"/>
      <c r="C19" s="50"/>
      <c r="D19" s="50" t="s">
        <v>15</v>
      </c>
      <c r="E19" s="91" t="s">
        <v>15</v>
      </c>
      <c r="F19" s="91" t="s">
        <v>15</v>
      </c>
      <c r="G19" s="91" t="s">
        <v>15</v>
      </c>
      <c r="H19" s="91" t="s">
        <v>15</v>
      </c>
      <c r="I19" s="91" t="s">
        <v>15</v>
      </c>
      <c r="J19" s="91" t="s">
        <v>15</v>
      </c>
      <c r="K19" s="91" t="s">
        <v>15</v>
      </c>
      <c r="L19" s="91" t="s">
        <v>15</v>
      </c>
      <c r="M19" s="91" t="s">
        <v>15</v>
      </c>
      <c r="N19" s="91" t="s">
        <v>15</v>
      </c>
      <c r="O19" s="91" t="s">
        <v>15</v>
      </c>
      <c r="P19" s="91" t="s">
        <v>15</v>
      </c>
      <c r="Q19" s="91" t="s">
        <v>15</v>
      </c>
      <c r="R19" s="91" t="s">
        <v>15</v>
      </c>
      <c r="S19" s="91" t="s">
        <v>15</v>
      </c>
      <c r="T19" s="91" t="s">
        <v>15</v>
      </c>
      <c r="U19" s="91" t="s">
        <v>15</v>
      </c>
      <c r="V19" s="91" t="s">
        <v>15</v>
      </c>
      <c r="W19" s="91" t="s">
        <v>15</v>
      </c>
      <c r="X19" s="91" t="s">
        <v>15</v>
      </c>
      <c r="Y19" s="91" t="s">
        <v>15</v>
      </c>
      <c r="Z19" s="91" t="s">
        <v>15</v>
      </c>
      <c r="AA19" s="91" t="s">
        <v>15</v>
      </c>
      <c r="AB19" s="91" t="s">
        <v>15</v>
      </c>
      <c r="AC19" s="91" t="s">
        <v>15</v>
      </c>
      <c r="AD19" s="91" t="s">
        <v>15</v>
      </c>
      <c r="AE19" s="91" t="s">
        <v>15</v>
      </c>
      <c r="AF19" s="91" t="s">
        <v>15</v>
      </c>
      <c r="AG19" s="129" t="s">
        <v>15</v>
      </c>
    </row>
    <row r="20" spans="1:33" ht="15" customHeight="1">
      <c r="A20" s="51" t="s">
        <v>15</v>
      </c>
      <c r="B20" s="52"/>
      <c r="C20" s="52"/>
      <c r="D20" s="52" t="s">
        <v>15</v>
      </c>
      <c r="E20" s="127" t="s">
        <v>15</v>
      </c>
      <c r="F20" s="127" t="s">
        <v>15</v>
      </c>
      <c r="G20" s="127" t="s">
        <v>15</v>
      </c>
      <c r="H20" s="127" t="s">
        <v>15</v>
      </c>
      <c r="I20" s="127" t="s">
        <v>15</v>
      </c>
      <c r="J20" s="127" t="s">
        <v>15</v>
      </c>
      <c r="K20" s="127" t="s">
        <v>15</v>
      </c>
      <c r="L20" s="127" t="s">
        <v>15</v>
      </c>
      <c r="M20" s="127" t="s">
        <v>15</v>
      </c>
      <c r="N20" s="127" t="s">
        <v>15</v>
      </c>
      <c r="O20" s="127" t="s">
        <v>15</v>
      </c>
      <c r="P20" s="127" t="s">
        <v>15</v>
      </c>
      <c r="Q20" s="127" t="s">
        <v>15</v>
      </c>
      <c r="R20" s="127" t="s">
        <v>15</v>
      </c>
      <c r="S20" s="127" t="s">
        <v>15</v>
      </c>
      <c r="T20" s="127" t="s">
        <v>15</v>
      </c>
      <c r="U20" s="127" t="s">
        <v>15</v>
      </c>
      <c r="V20" s="127" t="s">
        <v>15</v>
      </c>
      <c r="W20" s="127" t="s">
        <v>15</v>
      </c>
      <c r="X20" s="127" t="s">
        <v>15</v>
      </c>
      <c r="Y20" s="127" t="s">
        <v>15</v>
      </c>
      <c r="Z20" s="127" t="s">
        <v>15</v>
      </c>
      <c r="AA20" s="127" t="s">
        <v>15</v>
      </c>
      <c r="AB20" s="127" t="s">
        <v>15</v>
      </c>
      <c r="AC20" s="127" t="s">
        <v>15</v>
      </c>
      <c r="AD20" s="127" t="s">
        <v>15</v>
      </c>
      <c r="AE20" s="127" t="s">
        <v>15</v>
      </c>
      <c r="AF20" s="127" t="s">
        <v>15</v>
      </c>
      <c r="AG20" s="130" t="s">
        <v>15</v>
      </c>
    </row>
    <row r="22" ht="14.25">
      <c r="Q22" s="58" t="s">
        <v>574</v>
      </c>
    </row>
  </sheetData>
  <sheetProtection/>
  <mergeCells count="55">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17:C17"/>
    <mergeCell ref="A18:C18"/>
    <mergeCell ref="A19:C19"/>
    <mergeCell ref="A20:C20"/>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L30"/>
  <sheetViews>
    <sheetView workbookViewId="0" topLeftCell="A1">
      <selection activeCell="E1" sqref="E1:G1"/>
    </sheetView>
  </sheetViews>
  <sheetFormatPr defaultColWidth="9.140625" defaultRowHeight="12.75"/>
  <cols>
    <col min="1" max="1" width="42.851562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customWidth="1"/>
  </cols>
  <sheetData>
    <row r="1" ht="22.5">
      <c r="F1" s="57" t="s">
        <v>851</v>
      </c>
    </row>
    <row r="2" ht="14.25">
      <c r="L2" s="59" t="s">
        <v>778</v>
      </c>
    </row>
    <row r="3" spans="1:12" ht="14.25">
      <c r="A3" s="43" t="s">
        <v>2</v>
      </c>
      <c r="F3" s="58" t="s">
        <v>3</v>
      </c>
      <c r="L3" s="59" t="s">
        <v>852</v>
      </c>
    </row>
    <row r="4" spans="1:12" ht="15" customHeight="1">
      <c r="A4" s="131" t="s">
        <v>170</v>
      </c>
      <c r="B4" s="53" t="s">
        <v>8</v>
      </c>
      <c r="C4" s="53" t="s">
        <v>853</v>
      </c>
      <c r="D4" s="53" t="s">
        <v>834</v>
      </c>
      <c r="E4" s="53"/>
      <c r="F4" s="53"/>
      <c r="G4" s="53"/>
      <c r="H4" s="53"/>
      <c r="I4" s="53" t="s">
        <v>170</v>
      </c>
      <c r="J4" s="53" t="s">
        <v>8</v>
      </c>
      <c r="K4" s="45" t="s">
        <v>838</v>
      </c>
      <c r="L4" s="128" t="s">
        <v>839</v>
      </c>
    </row>
    <row r="5" spans="1:12" ht="15" customHeight="1">
      <c r="A5" s="132"/>
      <c r="B5" s="133"/>
      <c r="C5" s="133"/>
      <c r="D5" s="133" t="s">
        <v>194</v>
      </c>
      <c r="E5" s="47" t="s">
        <v>854</v>
      </c>
      <c r="F5" s="133" t="s">
        <v>843</v>
      </c>
      <c r="G5" s="133"/>
      <c r="H5" s="133"/>
      <c r="I5" s="133"/>
      <c r="J5" s="133"/>
      <c r="K5" s="47"/>
      <c r="L5" s="61"/>
    </row>
    <row r="6" spans="1:12" ht="30.75" customHeight="1">
      <c r="A6" s="132"/>
      <c r="B6" s="133"/>
      <c r="C6" s="133"/>
      <c r="D6" s="133"/>
      <c r="E6" s="47"/>
      <c r="F6" s="133" t="s">
        <v>172</v>
      </c>
      <c r="G6" s="47" t="s">
        <v>855</v>
      </c>
      <c r="H6" s="133" t="s">
        <v>201</v>
      </c>
      <c r="I6" s="133"/>
      <c r="J6" s="133"/>
      <c r="K6" s="47"/>
      <c r="L6" s="61"/>
    </row>
    <row r="7" spans="1:12" ht="15" customHeight="1">
      <c r="A7" s="132" t="s">
        <v>175</v>
      </c>
      <c r="B7" s="133" t="s">
        <v>15</v>
      </c>
      <c r="C7" s="133" t="s">
        <v>16</v>
      </c>
      <c r="D7" s="133" t="s">
        <v>17</v>
      </c>
      <c r="E7" s="133" t="s">
        <v>18</v>
      </c>
      <c r="F7" s="133" t="s">
        <v>19</v>
      </c>
      <c r="G7" s="133" t="s">
        <v>20</v>
      </c>
      <c r="H7" s="133" t="s">
        <v>21</v>
      </c>
      <c r="I7" s="133" t="s">
        <v>175</v>
      </c>
      <c r="J7" s="133" t="s">
        <v>15</v>
      </c>
      <c r="K7" s="133" t="s">
        <v>22</v>
      </c>
      <c r="L7" s="137" t="s">
        <v>23</v>
      </c>
    </row>
    <row r="8" spans="1:12" ht="15" customHeight="1">
      <c r="A8" s="165" t="s">
        <v>856</v>
      </c>
      <c r="B8" s="133" t="s">
        <v>16</v>
      </c>
      <c r="C8" s="48" t="s">
        <v>857</v>
      </c>
      <c r="D8" s="48" t="s">
        <v>857</v>
      </c>
      <c r="E8" s="48" t="s">
        <v>857</v>
      </c>
      <c r="F8" s="48" t="s">
        <v>857</v>
      </c>
      <c r="G8" s="48" t="s">
        <v>857</v>
      </c>
      <c r="H8" s="48" t="s">
        <v>857</v>
      </c>
      <c r="I8" s="152" t="s">
        <v>858</v>
      </c>
      <c r="J8" s="133" t="s">
        <v>127</v>
      </c>
      <c r="K8" s="48" t="s">
        <v>857</v>
      </c>
      <c r="L8" s="142" t="s">
        <v>76</v>
      </c>
    </row>
    <row r="9" spans="1:12" ht="15" customHeight="1">
      <c r="A9" s="141" t="s">
        <v>859</v>
      </c>
      <c r="B9" s="133" t="s">
        <v>17</v>
      </c>
      <c r="C9" s="143">
        <v>118</v>
      </c>
      <c r="D9" s="143">
        <v>92</v>
      </c>
      <c r="E9" s="143">
        <v>92</v>
      </c>
      <c r="F9" s="143">
        <v>0</v>
      </c>
      <c r="G9" s="143">
        <v>0</v>
      </c>
      <c r="H9" s="143">
        <v>0</v>
      </c>
      <c r="I9" s="148" t="s">
        <v>860</v>
      </c>
      <c r="J9" s="133" t="s">
        <v>131</v>
      </c>
      <c r="K9" s="143">
        <v>1</v>
      </c>
      <c r="L9" s="167">
        <v>1</v>
      </c>
    </row>
    <row r="10" spans="1:12" ht="15" customHeight="1">
      <c r="A10" s="141" t="s">
        <v>861</v>
      </c>
      <c r="B10" s="133" t="s">
        <v>18</v>
      </c>
      <c r="C10" s="143">
        <v>92</v>
      </c>
      <c r="D10" s="143">
        <v>71</v>
      </c>
      <c r="E10" s="143">
        <v>71</v>
      </c>
      <c r="F10" s="143">
        <v>0</v>
      </c>
      <c r="G10" s="143">
        <v>0</v>
      </c>
      <c r="H10" s="143">
        <v>0</v>
      </c>
      <c r="I10" s="148" t="s">
        <v>861</v>
      </c>
      <c r="J10" s="133" t="s">
        <v>135</v>
      </c>
      <c r="K10" s="143">
        <v>1</v>
      </c>
      <c r="L10" s="167">
        <v>1</v>
      </c>
    </row>
    <row r="11" spans="1:12" ht="15" customHeight="1">
      <c r="A11" s="141" t="s">
        <v>862</v>
      </c>
      <c r="B11" s="133" t="s">
        <v>19</v>
      </c>
      <c r="C11" s="143">
        <v>85</v>
      </c>
      <c r="D11" s="143">
        <v>64</v>
      </c>
      <c r="E11" s="143">
        <v>64</v>
      </c>
      <c r="F11" s="143">
        <v>0</v>
      </c>
      <c r="G11" s="143">
        <v>0</v>
      </c>
      <c r="H11" s="143">
        <v>0</v>
      </c>
      <c r="I11" s="148" t="s">
        <v>863</v>
      </c>
      <c r="J11" s="133" t="s">
        <v>139</v>
      </c>
      <c r="K11" s="143">
        <v>0</v>
      </c>
      <c r="L11" s="167">
        <v>0</v>
      </c>
    </row>
    <row r="12" spans="1:12" ht="15" customHeight="1">
      <c r="A12" s="141" t="s">
        <v>864</v>
      </c>
      <c r="B12" s="133" t="s">
        <v>20</v>
      </c>
      <c r="C12" s="143">
        <v>39</v>
      </c>
      <c r="D12" s="143">
        <v>27</v>
      </c>
      <c r="E12" s="143">
        <v>27</v>
      </c>
      <c r="F12" s="143">
        <v>0</v>
      </c>
      <c r="G12" s="143">
        <v>0</v>
      </c>
      <c r="H12" s="143">
        <v>0</v>
      </c>
      <c r="I12" s="148" t="s">
        <v>865</v>
      </c>
      <c r="J12" s="133" t="s">
        <v>143</v>
      </c>
      <c r="K12" s="143">
        <v>1</v>
      </c>
      <c r="L12" s="167">
        <v>1</v>
      </c>
    </row>
    <row r="13" spans="1:12" ht="15" customHeight="1">
      <c r="A13" s="141" t="s">
        <v>866</v>
      </c>
      <c r="B13" s="133" t="s">
        <v>21</v>
      </c>
      <c r="C13" s="143">
        <v>29</v>
      </c>
      <c r="D13" s="143">
        <v>24</v>
      </c>
      <c r="E13" s="143">
        <v>24</v>
      </c>
      <c r="F13" s="143">
        <v>0</v>
      </c>
      <c r="G13" s="143">
        <v>0</v>
      </c>
      <c r="H13" s="143">
        <v>0</v>
      </c>
      <c r="I13" s="148" t="s">
        <v>867</v>
      </c>
      <c r="J13" s="133" t="s">
        <v>147</v>
      </c>
      <c r="K13" s="143">
        <v>0</v>
      </c>
      <c r="L13" s="167">
        <v>0</v>
      </c>
    </row>
    <row r="14" spans="1:12" ht="15" customHeight="1">
      <c r="A14" s="141" t="s">
        <v>868</v>
      </c>
      <c r="B14" s="133" t="s">
        <v>22</v>
      </c>
      <c r="C14" s="143">
        <v>7</v>
      </c>
      <c r="D14" s="143">
        <v>6</v>
      </c>
      <c r="E14" s="143">
        <v>6</v>
      </c>
      <c r="F14" s="143">
        <v>0</v>
      </c>
      <c r="G14" s="143">
        <v>0</v>
      </c>
      <c r="H14" s="143">
        <v>0</v>
      </c>
      <c r="I14" s="148" t="s">
        <v>869</v>
      </c>
      <c r="J14" s="133" t="s">
        <v>151</v>
      </c>
      <c r="K14" s="143">
        <v>0</v>
      </c>
      <c r="L14" s="167">
        <v>0</v>
      </c>
    </row>
    <row r="15" spans="1:12" ht="15" customHeight="1">
      <c r="A15" s="141" t="s">
        <v>870</v>
      </c>
      <c r="B15" s="133" t="s">
        <v>23</v>
      </c>
      <c r="C15" s="143">
        <v>5</v>
      </c>
      <c r="D15" s="143">
        <v>4</v>
      </c>
      <c r="E15" s="143">
        <v>4</v>
      </c>
      <c r="F15" s="143">
        <v>0</v>
      </c>
      <c r="G15" s="143">
        <v>0</v>
      </c>
      <c r="H15" s="143">
        <v>0</v>
      </c>
      <c r="I15" s="148" t="s">
        <v>871</v>
      </c>
      <c r="J15" s="133" t="s">
        <v>154</v>
      </c>
      <c r="K15" s="143">
        <v>0</v>
      </c>
      <c r="L15" s="167">
        <v>0</v>
      </c>
    </row>
    <row r="16" spans="1:12" ht="15" customHeight="1">
      <c r="A16" s="141" t="s">
        <v>872</v>
      </c>
      <c r="B16" s="133" t="s">
        <v>24</v>
      </c>
      <c r="C16" s="143">
        <v>5</v>
      </c>
      <c r="D16" s="143">
        <v>3</v>
      </c>
      <c r="E16" s="143">
        <v>3</v>
      </c>
      <c r="F16" s="143">
        <v>0</v>
      </c>
      <c r="G16" s="143">
        <v>0</v>
      </c>
      <c r="H16" s="143">
        <v>0</v>
      </c>
      <c r="I16" s="148" t="s">
        <v>873</v>
      </c>
      <c r="J16" s="133" t="s">
        <v>157</v>
      </c>
      <c r="K16" s="143">
        <v>0</v>
      </c>
      <c r="L16" s="167">
        <v>0</v>
      </c>
    </row>
    <row r="17" spans="1:12" ht="15" customHeight="1">
      <c r="A17" s="141" t="s">
        <v>874</v>
      </c>
      <c r="B17" s="133" t="s">
        <v>67</v>
      </c>
      <c r="C17" s="143">
        <v>0</v>
      </c>
      <c r="D17" s="143">
        <v>0</v>
      </c>
      <c r="E17" s="143">
        <v>0</v>
      </c>
      <c r="F17" s="143">
        <v>0</v>
      </c>
      <c r="G17" s="143">
        <v>0</v>
      </c>
      <c r="H17" s="143">
        <v>0</v>
      </c>
      <c r="I17" s="148" t="s">
        <v>875</v>
      </c>
      <c r="J17" s="133" t="s">
        <v>27</v>
      </c>
      <c r="K17" s="143">
        <v>0</v>
      </c>
      <c r="L17" s="167">
        <v>0</v>
      </c>
    </row>
    <row r="18" spans="1:12" ht="15" customHeight="1">
      <c r="A18" s="141" t="s">
        <v>876</v>
      </c>
      <c r="B18" s="133" t="s">
        <v>71</v>
      </c>
      <c r="C18" s="143">
        <v>0</v>
      </c>
      <c r="D18" s="143">
        <v>0</v>
      </c>
      <c r="E18" s="143">
        <v>0</v>
      </c>
      <c r="F18" s="143">
        <v>0</v>
      </c>
      <c r="G18" s="143">
        <v>0</v>
      </c>
      <c r="H18" s="143">
        <v>0</v>
      </c>
      <c r="I18" s="148" t="s">
        <v>877</v>
      </c>
      <c r="J18" s="133" t="s">
        <v>32</v>
      </c>
      <c r="K18" s="143">
        <v>0</v>
      </c>
      <c r="L18" s="167">
        <v>0</v>
      </c>
    </row>
    <row r="19" spans="1:12" ht="15" customHeight="1">
      <c r="A19" s="141" t="s">
        <v>878</v>
      </c>
      <c r="B19" s="133" t="s">
        <v>77</v>
      </c>
      <c r="C19" s="143">
        <v>7</v>
      </c>
      <c r="D19" s="143">
        <v>7</v>
      </c>
      <c r="E19" s="143">
        <v>7</v>
      </c>
      <c r="F19" s="143">
        <v>0</v>
      </c>
      <c r="G19" s="143">
        <v>0</v>
      </c>
      <c r="H19" s="143">
        <v>0</v>
      </c>
      <c r="I19" s="148" t="s">
        <v>879</v>
      </c>
      <c r="J19" s="133" t="s">
        <v>37</v>
      </c>
      <c r="K19" s="143">
        <v>0</v>
      </c>
      <c r="L19" s="167">
        <v>0</v>
      </c>
    </row>
    <row r="20" spans="1:12" ht="15" customHeight="1">
      <c r="A20" s="141" t="s">
        <v>877</v>
      </c>
      <c r="B20" s="133" t="s">
        <v>82</v>
      </c>
      <c r="C20" s="143">
        <v>26</v>
      </c>
      <c r="D20" s="143">
        <v>21</v>
      </c>
      <c r="E20" s="143">
        <v>21</v>
      </c>
      <c r="F20" s="143">
        <v>0</v>
      </c>
      <c r="G20" s="143">
        <v>0</v>
      </c>
      <c r="H20" s="143">
        <v>0</v>
      </c>
      <c r="I20" s="148" t="s">
        <v>880</v>
      </c>
      <c r="J20" s="133" t="s">
        <v>42</v>
      </c>
      <c r="K20" s="143">
        <v>0</v>
      </c>
      <c r="L20" s="167">
        <v>0</v>
      </c>
    </row>
    <row r="21" spans="1:12" ht="15" customHeight="1">
      <c r="A21" s="141" t="s">
        <v>881</v>
      </c>
      <c r="B21" s="133" t="s">
        <v>87</v>
      </c>
      <c r="C21" s="143">
        <v>0</v>
      </c>
      <c r="D21" s="143">
        <v>0</v>
      </c>
      <c r="E21" s="143">
        <v>0</v>
      </c>
      <c r="F21" s="143">
        <v>0</v>
      </c>
      <c r="G21" s="143">
        <v>0</v>
      </c>
      <c r="H21" s="143">
        <v>0</v>
      </c>
      <c r="I21" s="148" t="s">
        <v>882</v>
      </c>
      <c r="J21" s="133" t="s">
        <v>47</v>
      </c>
      <c r="K21" s="143">
        <v>0</v>
      </c>
      <c r="L21" s="167">
        <v>0</v>
      </c>
    </row>
    <row r="22" spans="1:12" ht="15" customHeight="1">
      <c r="A22" s="141" t="s">
        <v>883</v>
      </c>
      <c r="B22" s="133" t="s">
        <v>92</v>
      </c>
      <c r="C22" s="143">
        <v>26</v>
      </c>
      <c r="D22" s="143">
        <v>21</v>
      </c>
      <c r="E22" s="143">
        <v>21</v>
      </c>
      <c r="F22" s="143">
        <v>0</v>
      </c>
      <c r="G22" s="143">
        <v>0</v>
      </c>
      <c r="H22" s="143">
        <v>0</v>
      </c>
      <c r="I22" s="148" t="s">
        <v>884</v>
      </c>
      <c r="J22" s="133" t="s">
        <v>52</v>
      </c>
      <c r="K22" s="48" t="s">
        <v>76</v>
      </c>
      <c r="L22" s="167">
        <v>0</v>
      </c>
    </row>
    <row r="23" spans="1:12" ht="15" customHeight="1">
      <c r="A23" s="141" t="s">
        <v>885</v>
      </c>
      <c r="B23" s="133" t="s">
        <v>97</v>
      </c>
      <c r="C23" s="143">
        <v>0</v>
      </c>
      <c r="D23" s="143">
        <v>0</v>
      </c>
      <c r="E23" s="143">
        <v>0</v>
      </c>
      <c r="F23" s="143">
        <v>0</v>
      </c>
      <c r="G23" s="143">
        <v>0</v>
      </c>
      <c r="H23" s="143">
        <v>0</v>
      </c>
      <c r="I23" s="148" t="s">
        <v>15</v>
      </c>
      <c r="J23" s="133" t="s">
        <v>57</v>
      </c>
      <c r="K23" s="91" t="s">
        <v>15</v>
      </c>
      <c r="L23" s="129" t="s">
        <v>15</v>
      </c>
    </row>
    <row r="24" spans="1:12" ht="15" customHeight="1">
      <c r="A24" s="141" t="s">
        <v>886</v>
      </c>
      <c r="B24" s="133" t="s">
        <v>102</v>
      </c>
      <c r="C24" s="48" t="s">
        <v>76</v>
      </c>
      <c r="D24" s="143">
        <v>74</v>
      </c>
      <c r="E24" s="143">
        <v>74</v>
      </c>
      <c r="F24" s="143">
        <v>0</v>
      </c>
      <c r="G24" s="143">
        <v>0</v>
      </c>
      <c r="H24" s="143">
        <v>0</v>
      </c>
      <c r="I24" s="148" t="s">
        <v>15</v>
      </c>
      <c r="J24" s="133" t="s">
        <v>61</v>
      </c>
      <c r="K24" s="91" t="s">
        <v>15</v>
      </c>
      <c r="L24" s="129" t="s">
        <v>15</v>
      </c>
    </row>
    <row r="25" spans="1:12" ht="15" customHeight="1">
      <c r="A25" s="141" t="s">
        <v>887</v>
      </c>
      <c r="B25" s="133" t="s">
        <v>107</v>
      </c>
      <c r="C25" s="48" t="s">
        <v>76</v>
      </c>
      <c r="D25" s="143">
        <v>2</v>
      </c>
      <c r="E25" s="143">
        <v>2</v>
      </c>
      <c r="F25" s="143">
        <v>0</v>
      </c>
      <c r="G25" s="143">
        <v>0</v>
      </c>
      <c r="H25" s="143">
        <v>0</v>
      </c>
      <c r="I25" s="148" t="s">
        <v>15</v>
      </c>
      <c r="J25" s="133" t="s">
        <v>65</v>
      </c>
      <c r="K25" s="91" t="s">
        <v>15</v>
      </c>
      <c r="L25" s="129" t="s">
        <v>15</v>
      </c>
    </row>
    <row r="26" spans="1:12" ht="15" customHeight="1">
      <c r="A26" s="141" t="s">
        <v>888</v>
      </c>
      <c r="B26" s="133" t="s">
        <v>112</v>
      </c>
      <c r="C26" s="48" t="s">
        <v>857</v>
      </c>
      <c r="D26" s="143">
        <v>72</v>
      </c>
      <c r="E26" s="143">
        <v>72</v>
      </c>
      <c r="F26" s="143">
        <v>0</v>
      </c>
      <c r="G26" s="143">
        <v>0</v>
      </c>
      <c r="H26" s="143">
        <v>0</v>
      </c>
      <c r="I26" s="148" t="s">
        <v>15</v>
      </c>
      <c r="J26" s="133" t="s">
        <v>69</v>
      </c>
      <c r="K26" s="91" t="s">
        <v>15</v>
      </c>
      <c r="L26" s="129" t="s">
        <v>15</v>
      </c>
    </row>
    <row r="27" spans="1:12" ht="15" customHeight="1">
      <c r="A27" s="141" t="s">
        <v>889</v>
      </c>
      <c r="B27" s="133" t="s">
        <v>117</v>
      </c>
      <c r="C27" s="48" t="s">
        <v>857</v>
      </c>
      <c r="D27" s="143">
        <v>0</v>
      </c>
      <c r="E27" s="143">
        <v>0</v>
      </c>
      <c r="F27" s="143">
        <v>0</v>
      </c>
      <c r="G27" s="143">
        <v>0</v>
      </c>
      <c r="H27" s="143">
        <v>0</v>
      </c>
      <c r="I27" s="148" t="s">
        <v>15</v>
      </c>
      <c r="J27" s="133" t="s">
        <v>73</v>
      </c>
      <c r="K27" s="91" t="s">
        <v>15</v>
      </c>
      <c r="L27" s="129" t="s">
        <v>15</v>
      </c>
    </row>
    <row r="28" spans="1:12" ht="15" customHeight="1">
      <c r="A28" s="144" t="s">
        <v>890</v>
      </c>
      <c r="B28" s="135" t="s">
        <v>122</v>
      </c>
      <c r="C28" s="64" t="s">
        <v>857</v>
      </c>
      <c r="D28" s="166">
        <v>0</v>
      </c>
      <c r="E28" s="166">
        <v>0</v>
      </c>
      <c r="F28" s="166">
        <v>0</v>
      </c>
      <c r="G28" s="166">
        <v>0</v>
      </c>
      <c r="H28" s="166">
        <v>0</v>
      </c>
      <c r="I28" s="149" t="s">
        <v>15</v>
      </c>
      <c r="J28" s="135" t="s">
        <v>79</v>
      </c>
      <c r="K28" s="127" t="s">
        <v>15</v>
      </c>
      <c r="L28" s="130" t="s">
        <v>15</v>
      </c>
    </row>
    <row r="30" ht="14.25">
      <c r="F30" s="58" t="s">
        <v>891</v>
      </c>
    </row>
  </sheetData>
  <sheetProtection/>
  <mergeCells count="11">
    <mergeCell ref="D4:H4"/>
    <mergeCell ref="F5:H5"/>
    <mergeCell ref="A4:A6"/>
    <mergeCell ref="B4:B6"/>
    <mergeCell ref="C4:C6"/>
    <mergeCell ref="D5:D6"/>
    <mergeCell ref="E5:E6"/>
    <mergeCell ref="I4:I6"/>
    <mergeCell ref="J4:J6"/>
    <mergeCell ref="K4:K6"/>
    <mergeCell ref="L4:L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P34"/>
  <sheetViews>
    <sheetView workbookViewId="0" topLeftCell="A1">
      <selection activeCell="I1" sqref="I1:K1"/>
    </sheetView>
  </sheetViews>
  <sheetFormatPr defaultColWidth="9.140625" defaultRowHeight="12.75"/>
  <cols>
    <col min="1" max="4" width="3.140625" style="0" customWidth="1"/>
    <col min="5" max="5" width="37.7109375" style="0" customWidth="1"/>
    <col min="6" max="16" width="17.140625" style="0" customWidth="1"/>
    <col min="17" max="17" width="9.7109375" style="0" customWidth="1"/>
  </cols>
  <sheetData>
    <row r="1" spans="9:11" ht="23.25">
      <c r="I1" s="56"/>
      <c r="J1" s="57" t="s">
        <v>892</v>
      </c>
      <c r="K1" s="56"/>
    </row>
    <row r="2" ht="14.25">
      <c r="P2" s="59" t="s">
        <v>778</v>
      </c>
    </row>
    <row r="3" spans="1:16" ht="14.25">
      <c r="A3" s="43" t="s">
        <v>2</v>
      </c>
      <c r="J3" s="58" t="s">
        <v>3</v>
      </c>
      <c r="P3" s="59" t="s">
        <v>4</v>
      </c>
    </row>
    <row r="4" spans="1:16" ht="15" customHeight="1">
      <c r="A4" s="44" t="s">
        <v>7</v>
      </c>
      <c r="B4" s="45"/>
      <c r="C4" s="45"/>
      <c r="D4" s="45"/>
      <c r="E4" s="45"/>
      <c r="F4" s="53" t="s">
        <v>156</v>
      </c>
      <c r="G4" s="53" t="s">
        <v>779</v>
      </c>
      <c r="H4" s="53"/>
      <c r="I4" s="53"/>
      <c r="J4" s="53"/>
      <c r="K4" s="53"/>
      <c r="L4" s="53" t="s">
        <v>780</v>
      </c>
      <c r="M4" s="53"/>
      <c r="N4" s="53"/>
      <c r="O4" s="53"/>
      <c r="P4" s="60"/>
    </row>
    <row r="5" spans="1:16" ht="15" customHeight="1">
      <c r="A5" s="46" t="s">
        <v>781</v>
      </c>
      <c r="B5" s="47"/>
      <c r="C5" s="47"/>
      <c r="D5" s="47"/>
      <c r="E5" s="47" t="s">
        <v>193</v>
      </c>
      <c r="F5" s="133"/>
      <c r="G5" s="133" t="s">
        <v>194</v>
      </c>
      <c r="H5" s="133" t="s">
        <v>782</v>
      </c>
      <c r="I5" s="133"/>
      <c r="J5" s="133"/>
      <c r="K5" s="133" t="s">
        <v>783</v>
      </c>
      <c r="L5" s="133" t="s">
        <v>194</v>
      </c>
      <c r="M5" s="133" t="s">
        <v>784</v>
      </c>
      <c r="N5" s="133"/>
      <c r="O5" s="133"/>
      <c r="P5" s="137" t="s">
        <v>785</v>
      </c>
    </row>
    <row r="6" spans="1:16" ht="30.75" customHeight="1">
      <c r="A6" s="46"/>
      <c r="B6" s="47"/>
      <c r="C6" s="47"/>
      <c r="D6" s="47"/>
      <c r="E6" s="47"/>
      <c r="F6" s="133"/>
      <c r="G6" s="133"/>
      <c r="H6" s="133" t="s">
        <v>172</v>
      </c>
      <c r="I6" s="133" t="s">
        <v>786</v>
      </c>
      <c r="J6" s="133" t="s">
        <v>787</v>
      </c>
      <c r="K6" s="133"/>
      <c r="L6" s="133"/>
      <c r="M6" s="133" t="s">
        <v>172</v>
      </c>
      <c r="N6" s="47" t="s">
        <v>788</v>
      </c>
      <c r="O6" s="47" t="s">
        <v>789</v>
      </c>
      <c r="P6" s="137"/>
    </row>
    <row r="7" spans="1:16" ht="15" customHeight="1">
      <c r="A7" s="46" t="s">
        <v>202</v>
      </c>
      <c r="B7" s="47" t="s">
        <v>203</v>
      </c>
      <c r="C7" s="47" t="s">
        <v>204</v>
      </c>
      <c r="D7" s="47" t="s">
        <v>790</v>
      </c>
      <c r="E7" s="47" t="s">
        <v>14</v>
      </c>
      <c r="F7" s="133" t="s">
        <v>16</v>
      </c>
      <c r="G7" s="133" t="s">
        <v>17</v>
      </c>
      <c r="H7" s="133" t="s">
        <v>18</v>
      </c>
      <c r="I7" s="133" t="s">
        <v>19</v>
      </c>
      <c r="J7" s="133" t="s">
        <v>20</v>
      </c>
      <c r="K7" s="133" t="s">
        <v>21</v>
      </c>
      <c r="L7" s="133" t="s">
        <v>22</v>
      </c>
      <c r="M7" s="133" t="s">
        <v>23</v>
      </c>
      <c r="N7" s="133" t="s">
        <v>24</v>
      </c>
      <c r="O7" s="133" t="s">
        <v>67</v>
      </c>
      <c r="P7" s="137" t="s">
        <v>71</v>
      </c>
    </row>
    <row r="8" spans="1:16" ht="15" customHeight="1">
      <c r="A8" s="46"/>
      <c r="B8" s="47"/>
      <c r="C8" s="47"/>
      <c r="D8" s="47"/>
      <c r="E8" s="47" t="s">
        <v>194</v>
      </c>
      <c r="F8" s="54">
        <v>842021.05</v>
      </c>
      <c r="G8" s="54">
        <v>842021.05</v>
      </c>
      <c r="H8" s="54">
        <v>842021.05</v>
      </c>
      <c r="I8" s="54">
        <v>842021.05</v>
      </c>
      <c r="J8" s="54">
        <v>0</v>
      </c>
      <c r="K8" s="54">
        <v>0</v>
      </c>
      <c r="L8" s="54">
        <v>0</v>
      </c>
      <c r="M8" s="54">
        <v>0</v>
      </c>
      <c r="N8" s="54">
        <v>0</v>
      </c>
      <c r="O8" s="54">
        <v>0</v>
      </c>
      <c r="P8" s="62">
        <v>0</v>
      </c>
    </row>
    <row r="9" spans="1:16" ht="15" customHeight="1">
      <c r="A9" s="141" t="s">
        <v>15</v>
      </c>
      <c r="B9" s="148"/>
      <c r="C9" s="148"/>
      <c r="D9" s="148"/>
      <c r="E9" s="148" t="s">
        <v>791</v>
      </c>
      <c r="F9" s="54">
        <v>0</v>
      </c>
      <c r="G9" s="54">
        <v>0</v>
      </c>
      <c r="H9" s="54">
        <v>0</v>
      </c>
      <c r="I9" s="54">
        <v>0</v>
      </c>
      <c r="J9" s="54">
        <v>0</v>
      </c>
      <c r="K9" s="54">
        <v>0</v>
      </c>
      <c r="L9" s="54">
        <v>0</v>
      </c>
      <c r="M9" s="54">
        <v>0</v>
      </c>
      <c r="N9" s="54">
        <v>0</v>
      </c>
      <c r="O9" s="54">
        <v>0</v>
      </c>
      <c r="P9" s="62">
        <v>0</v>
      </c>
    </row>
    <row r="10" spans="1:16" ht="15" customHeight="1">
      <c r="A10" s="49" t="s">
        <v>15</v>
      </c>
      <c r="B10" s="50"/>
      <c r="C10" s="50"/>
      <c r="D10" s="50"/>
      <c r="E10" s="50" t="s">
        <v>15</v>
      </c>
      <c r="F10" s="91" t="s">
        <v>15</v>
      </c>
      <c r="G10" s="91" t="s">
        <v>15</v>
      </c>
      <c r="H10" s="91" t="s">
        <v>15</v>
      </c>
      <c r="I10" s="91" t="s">
        <v>15</v>
      </c>
      <c r="J10" s="91" t="s">
        <v>15</v>
      </c>
      <c r="K10" s="91" t="s">
        <v>15</v>
      </c>
      <c r="L10" s="91" t="s">
        <v>15</v>
      </c>
      <c r="M10" s="91" t="s">
        <v>15</v>
      </c>
      <c r="N10" s="91" t="s">
        <v>15</v>
      </c>
      <c r="O10" s="91" t="s">
        <v>15</v>
      </c>
      <c r="P10" s="129" t="s">
        <v>15</v>
      </c>
    </row>
    <row r="11" spans="1:16" ht="15" customHeight="1">
      <c r="A11" s="141" t="s">
        <v>15</v>
      </c>
      <c r="B11" s="148"/>
      <c r="C11" s="148"/>
      <c r="D11" s="148"/>
      <c r="E11" s="148" t="s">
        <v>792</v>
      </c>
      <c r="F11" s="54">
        <v>0</v>
      </c>
      <c r="G11" s="54">
        <v>0</v>
      </c>
      <c r="H11" s="54">
        <v>0</v>
      </c>
      <c r="I11" s="54">
        <v>0</v>
      </c>
      <c r="J11" s="54">
        <v>0</v>
      </c>
      <c r="K11" s="54">
        <v>0</v>
      </c>
      <c r="L11" s="54">
        <v>0</v>
      </c>
      <c r="M11" s="54">
        <v>0</v>
      </c>
      <c r="N11" s="54">
        <v>0</v>
      </c>
      <c r="O11" s="54">
        <v>0</v>
      </c>
      <c r="P11" s="62">
        <v>0</v>
      </c>
    </row>
    <row r="12" spans="1:16" ht="15" customHeight="1">
      <c r="A12" s="49" t="s">
        <v>15</v>
      </c>
      <c r="B12" s="50"/>
      <c r="C12" s="50"/>
      <c r="D12" s="50"/>
      <c r="E12" s="50" t="s">
        <v>15</v>
      </c>
      <c r="F12" s="91" t="s">
        <v>15</v>
      </c>
      <c r="G12" s="91" t="s">
        <v>15</v>
      </c>
      <c r="H12" s="91" t="s">
        <v>15</v>
      </c>
      <c r="I12" s="91" t="s">
        <v>15</v>
      </c>
      <c r="J12" s="91" t="s">
        <v>15</v>
      </c>
      <c r="K12" s="91" t="s">
        <v>15</v>
      </c>
      <c r="L12" s="91" t="s">
        <v>15</v>
      </c>
      <c r="M12" s="91" t="s">
        <v>15</v>
      </c>
      <c r="N12" s="91" t="s">
        <v>15</v>
      </c>
      <c r="O12" s="91" t="s">
        <v>15</v>
      </c>
      <c r="P12" s="129" t="s">
        <v>15</v>
      </c>
    </row>
    <row r="13" spans="1:16" ht="15" customHeight="1">
      <c r="A13" s="141" t="s">
        <v>15</v>
      </c>
      <c r="B13" s="148"/>
      <c r="C13" s="148"/>
      <c r="D13" s="148"/>
      <c r="E13" s="148" t="s">
        <v>793</v>
      </c>
      <c r="F13" s="54">
        <v>0</v>
      </c>
      <c r="G13" s="54">
        <v>0</v>
      </c>
      <c r="H13" s="54">
        <v>0</v>
      </c>
      <c r="I13" s="54">
        <v>0</v>
      </c>
      <c r="J13" s="54">
        <v>0</v>
      </c>
      <c r="K13" s="54">
        <v>0</v>
      </c>
      <c r="L13" s="54">
        <v>0</v>
      </c>
      <c r="M13" s="54">
        <v>0</v>
      </c>
      <c r="N13" s="54">
        <v>0</v>
      </c>
      <c r="O13" s="54">
        <v>0</v>
      </c>
      <c r="P13" s="62">
        <v>0</v>
      </c>
    </row>
    <row r="14" spans="1:16" ht="15" customHeight="1">
      <c r="A14" s="49" t="s">
        <v>15</v>
      </c>
      <c r="B14" s="50"/>
      <c r="C14" s="50"/>
      <c r="D14" s="50"/>
      <c r="E14" s="50" t="s">
        <v>15</v>
      </c>
      <c r="F14" s="91" t="s">
        <v>15</v>
      </c>
      <c r="G14" s="91" t="s">
        <v>15</v>
      </c>
      <c r="H14" s="91" t="s">
        <v>15</v>
      </c>
      <c r="I14" s="91" t="s">
        <v>15</v>
      </c>
      <c r="J14" s="91" t="s">
        <v>15</v>
      </c>
      <c r="K14" s="91" t="s">
        <v>15</v>
      </c>
      <c r="L14" s="91" t="s">
        <v>15</v>
      </c>
      <c r="M14" s="91" t="s">
        <v>15</v>
      </c>
      <c r="N14" s="91" t="s">
        <v>15</v>
      </c>
      <c r="O14" s="91" t="s">
        <v>15</v>
      </c>
      <c r="P14" s="129" t="s">
        <v>15</v>
      </c>
    </row>
    <row r="15" spans="1:16" ht="15" customHeight="1">
      <c r="A15" s="141" t="s">
        <v>15</v>
      </c>
      <c r="B15" s="148"/>
      <c r="C15" s="148"/>
      <c r="D15" s="148"/>
      <c r="E15" s="148" t="s">
        <v>794</v>
      </c>
      <c r="F15" s="54">
        <v>575140.96</v>
      </c>
      <c r="G15" s="54">
        <v>575140.96</v>
      </c>
      <c r="H15" s="54">
        <v>575140.96</v>
      </c>
      <c r="I15" s="54">
        <v>575140.96</v>
      </c>
      <c r="J15" s="54">
        <v>0</v>
      </c>
      <c r="K15" s="54">
        <v>0</v>
      </c>
      <c r="L15" s="54">
        <v>0</v>
      </c>
      <c r="M15" s="54">
        <v>0</v>
      </c>
      <c r="N15" s="54">
        <v>0</v>
      </c>
      <c r="O15" s="54">
        <v>0</v>
      </c>
      <c r="P15" s="62">
        <v>0</v>
      </c>
    </row>
    <row r="16" spans="1:16" ht="15" customHeight="1">
      <c r="A16" s="49" t="s">
        <v>795</v>
      </c>
      <c r="B16" s="50"/>
      <c r="C16" s="50"/>
      <c r="D16" s="50"/>
      <c r="E16" s="50" t="s">
        <v>796</v>
      </c>
      <c r="F16" s="54">
        <v>575140.96</v>
      </c>
      <c r="G16" s="54">
        <v>575140.96</v>
      </c>
      <c r="H16" s="54">
        <v>575140.96</v>
      </c>
      <c r="I16" s="54">
        <v>575140.96</v>
      </c>
      <c r="J16" s="54">
        <v>0</v>
      </c>
      <c r="K16" s="54">
        <v>0</v>
      </c>
      <c r="L16" s="54">
        <v>0</v>
      </c>
      <c r="M16" s="54">
        <v>0</v>
      </c>
      <c r="N16" s="54">
        <v>0</v>
      </c>
      <c r="O16" s="54">
        <v>0</v>
      </c>
      <c r="P16" s="62">
        <v>0</v>
      </c>
    </row>
    <row r="17" spans="1:16" ht="15" customHeight="1">
      <c r="A17" s="49" t="s">
        <v>797</v>
      </c>
      <c r="B17" s="50"/>
      <c r="C17" s="50"/>
      <c r="D17" s="50"/>
      <c r="E17" s="50" t="s">
        <v>798</v>
      </c>
      <c r="F17" s="54">
        <v>15350</v>
      </c>
      <c r="G17" s="54">
        <v>15350</v>
      </c>
      <c r="H17" s="54">
        <v>15350</v>
      </c>
      <c r="I17" s="54">
        <v>15350</v>
      </c>
      <c r="J17" s="54">
        <v>0</v>
      </c>
      <c r="K17" s="54">
        <v>0</v>
      </c>
      <c r="L17" s="54">
        <v>0</v>
      </c>
      <c r="M17" s="54">
        <v>0</v>
      </c>
      <c r="N17" s="54">
        <v>0</v>
      </c>
      <c r="O17" s="54">
        <v>0</v>
      </c>
      <c r="P17" s="62">
        <v>0</v>
      </c>
    </row>
    <row r="18" spans="1:16" ht="15" customHeight="1">
      <c r="A18" s="49" t="s">
        <v>799</v>
      </c>
      <c r="B18" s="50"/>
      <c r="C18" s="50"/>
      <c r="D18" s="50"/>
      <c r="E18" s="50" t="s">
        <v>800</v>
      </c>
      <c r="F18" s="54">
        <v>559790.96</v>
      </c>
      <c r="G18" s="54">
        <v>559790.96</v>
      </c>
      <c r="H18" s="54">
        <v>559790.96</v>
      </c>
      <c r="I18" s="54">
        <v>559790.96</v>
      </c>
      <c r="J18" s="54">
        <v>0</v>
      </c>
      <c r="K18" s="54">
        <v>0</v>
      </c>
      <c r="L18" s="54">
        <v>0</v>
      </c>
      <c r="M18" s="54">
        <v>0</v>
      </c>
      <c r="N18" s="54">
        <v>0</v>
      </c>
      <c r="O18" s="54">
        <v>0</v>
      </c>
      <c r="P18" s="62">
        <v>0</v>
      </c>
    </row>
    <row r="19" spans="1:16" ht="15" customHeight="1">
      <c r="A19" s="141" t="s">
        <v>15</v>
      </c>
      <c r="B19" s="148"/>
      <c r="C19" s="148"/>
      <c r="D19" s="148"/>
      <c r="E19" s="148" t="s">
        <v>801</v>
      </c>
      <c r="F19" s="54">
        <v>0</v>
      </c>
      <c r="G19" s="54">
        <v>0</v>
      </c>
      <c r="H19" s="54">
        <v>0</v>
      </c>
      <c r="I19" s="54">
        <v>0</v>
      </c>
      <c r="J19" s="54">
        <v>0</v>
      </c>
      <c r="K19" s="54">
        <v>0</v>
      </c>
      <c r="L19" s="54">
        <v>0</v>
      </c>
      <c r="M19" s="54">
        <v>0</v>
      </c>
      <c r="N19" s="54">
        <v>0</v>
      </c>
      <c r="O19" s="54">
        <v>0</v>
      </c>
      <c r="P19" s="62">
        <v>0</v>
      </c>
    </row>
    <row r="20" spans="1:16" ht="15" customHeight="1">
      <c r="A20" s="49" t="s">
        <v>15</v>
      </c>
      <c r="B20" s="50"/>
      <c r="C20" s="50"/>
      <c r="D20" s="50"/>
      <c r="E20" s="50" t="s">
        <v>15</v>
      </c>
      <c r="F20" s="91" t="s">
        <v>15</v>
      </c>
      <c r="G20" s="91" t="s">
        <v>15</v>
      </c>
      <c r="H20" s="91" t="s">
        <v>15</v>
      </c>
      <c r="I20" s="91" t="s">
        <v>15</v>
      </c>
      <c r="J20" s="91" t="s">
        <v>15</v>
      </c>
      <c r="K20" s="91" t="s">
        <v>15</v>
      </c>
      <c r="L20" s="91" t="s">
        <v>15</v>
      </c>
      <c r="M20" s="91" t="s">
        <v>15</v>
      </c>
      <c r="N20" s="91" t="s">
        <v>15</v>
      </c>
      <c r="O20" s="91" t="s">
        <v>15</v>
      </c>
      <c r="P20" s="129" t="s">
        <v>15</v>
      </c>
    </row>
    <row r="21" spans="1:16" ht="15" customHeight="1">
      <c r="A21" s="141" t="s">
        <v>15</v>
      </c>
      <c r="B21" s="148"/>
      <c r="C21" s="148"/>
      <c r="D21" s="148"/>
      <c r="E21" s="148" t="s">
        <v>802</v>
      </c>
      <c r="F21" s="54">
        <v>266880.07</v>
      </c>
      <c r="G21" s="54">
        <v>266880.07</v>
      </c>
      <c r="H21" s="54">
        <v>266880.07</v>
      </c>
      <c r="I21" s="54">
        <v>266880.07</v>
      </c>
      <c r="J21" s="54">
        <v>0</v>
      </c>
      <c r="K21" s="54">
        <v>0</v>
      </c>
      <c r="L21" s="54">
        <v>0</v>
      </c>
      <c r="M21" s="54">
        <v>0</v>
      </c>
      <c r="N21" s="54">
        <v>0</v>
      </c>
      <c r="O21" s="54">
        <v>0</v>
      </c>
      <c r="P21" s="62">
        <v>0</v>
      </c>
    </row>
    <row r="22" spans="1:16" ht="15" customHeight="1">
      <c r="A22" s="49" t="s">
        <v>803</v>
      </c>
      <c r="B22" s="50"/>
      <c r="C22" s="50"/>
      <c r="D22" s="50"/>
      <c r="E22" s="50" t="s">
        <v>804</v>
      </c>
      <c r="F22" s="54">
        <v>980.07</v>
      </c>
      <c r="G22" s="54">
        <v>980.07</v>
      </c>
      <c r="H22" s="54">
        <v>980.07</v>
      </c>
      <c r="I22" s="54">
        <v>980.07</v>
      </c>
      <c r="J22" s="54">
        <v>0</v>
      </c>
      <c r="K22" s="54">
        <v>0</v>
      </c>
      <c r="L22" s="54">
        <v>0</v>
      </c>
      <c r="M22" s="54">
        <v>0</v>
      </c>
      <c r="N22" s="54">
        <v>0</v>
      </c>
      <c r="O22" s="54">
        <v>0</v>
      </c>
      <c r="P22" s="62">
        <v>0</v>
      </c>
    </row>
    <row r="23" spans="1:16" ht="15" customHeight="1">
      <c r="A23" s="49" t="s">
        <v>805</v>
      </c>
      <c r="B23" s="50"/>
      <c r="C23" s="50"/>
      <c r="D23" s="50"/>
      <c r="E23" s="50" t="s">
        <v>806</v>
      </c>
      <c r="F23" s="54">
        <v>980.07</v>
      </c>
      <c r="G23" s="54">
        <v>980.07</v>
      </c>
      <c r="H23" s="54">
        <v>980.07</v>
      </c>
      <c r="I23" s="54">
        <v>980.07</v>
      </c>
      <c r="J23" s="54">
        <v>0</v>
      </c>
      <c r="K23" s="54">
        <v>0</v>
      </c>
      <c r="L23" s="54">
        <v>0</v>
      </c>
      <c r="M23" s="54">
        <v>0</v>
      </c>
      <c r="N23" s="54">
        <v>0</v>
      </c>
      <c r="O23" s="54">
        <v>0</v>
      </c>
      <c r="P23" s="62">
        <v>0</v>
      </c>
    </row>
    <row r="24" spans="1:16" ht="15" customHeight="1">
      <c r="A24" s="49" t="s">
        <v>807</v>
      </c>
      <c r="B24" s="50"/>
      <c r="C24" s="50"/>
      <c r="D24" s="50"/>
      <c r="E24" s="50" t="s">
        <v>808</v>
      </c>
      <c r="F24" s="54">
        <v>265900</v>
      </c>
      <c r="G24" s="54">
        <v>265900</v>
      </c>
      <c r="H24" s="54">
        <v>265900</v>
      </c>
      <c r="I24" s="54">
        <v>265900</v>
      </c>
      <c r="J24" s="54">
        <v>0</v>
      </c>
      <c r="K24" s="54">
        <v>0</v>
      </c>
      <c r="L24" s="54">
        <v>0</v>
      </c>
      <c r="M24" s="54">
        <v>0</v>
      </c>
      <c r="N24" s="54">
        <v>0</v>
      </c>
      <c r="O24" s="54">
        <v>0</v>
      </c>
      <c r="P24" s="62">
        <v>0</v>
      </c>
    </row>
    <row r="25" spans="1:16" ht="15" customHeight="1">
      <c r="A25" s="49" t="s">
        <v>809</v>
      </c>
      <c r="B25" s="50"/>
      <c r="C25" s="50"/>
      <c r="D25" s="50"/>
      <c r="E25" s="50" t="s">
        <v>810</v>
      </c>
      <c r="F25" s="54">
        <v>265900</v>
      </c>
      <c r="G25" s="54">
        <v>265900</v>
      </c>
      <c r="H25" s="54">
        <v>265900</v>
      </c>
      <c r="I25" s="54">
        <v>265900</v>
      </c>
      <c r="J25" s="54">
        <v>0</v>
      </c>
      <c r="K25" s="54">
        <v>0</v>
      </c>
      <c r="L25" s="54">
        <v>0</v>
      </c>
      <c r="M25" s="54">
        <v>0</v>
      </c>
      <c r="N25" s="54">
        <v>0</v>
      </c>
      <c r="O25" s="54">
        <v>0</v>
      </c>
      <c r="P25" s="62">
        <v>0</v>
      </c>
    </row>
    <row r="26" spans="1:16" ht="15" customHeight="1">
      <c r="A26" s="141" t="s">
        <v>15</v>
      </c>
      <c r="B26" s="148"/>
      <c r="C26" s="148"/>
      <c r="D26" s="148"/>
      <c r="E26" s="148" t="s">
        <v>811</v>
      </c>
      <c r="F26" s="54">
        <v>0</v>
      </c>
      <c r="G26" s="54">
        <v>0</v>
      </c>
      <c r="H26" s="54">
        <v>0</v>
      </c>
      <c r="I26" s="54">
        <v>0</v>
      </c>
      <c r="J26" s="54">
        <v>0</v>
      </c>
      <c r="K26" s="54">
        <v>0</v>
      </c>
      <c r="L26" s="54">
        <v>0</v>
      </c>
      <c r="M26" s="54">
        <v>0</v>
      </c>
      <c r="N26" s="54">
        <v>0</v>
      </c>
      <c r="O26" s="54">
        <v>0</v>
      </c>
      <c r="P26" s="62">
        <v>0</v>
      </c>
    </row>
    <row r="27" spans="1:16" ht="15" customHeight="1">
      <c r="A27" s="49" t="s">
        <v>15</v>
      </c>
      <c r="B27" s="50"/>
      <c r="C27" s="50"/>
      <c r="D27" s="50"/>
      <c r="E27" s="50" t="s">
        <v>15</v>
      </c>
      <c r="F27" s="91" t="s">
        <v>15</v>
      </c>
      <c r="G27" s="91" t="s">
        <v>15</v>
      </c>
      <c r="H27" s="91" t="s">
        <v>15</v>
      </c>
      <c r="I27" s="91" t="s">
        <v>15</v>
      </c>
      <c r="J27" s="91" t="s">
        <v>15</v>
      </c>
      <c r="K27" s="91" t="s">
        <v>15</v>
      </c>
      <c r="L27" s="91" t="s">
        <v>15</v>
      </c>
      <c r="M27" s="91" t="s">
        <v>15</v>
      </c>
      <c r="N27" s="91" t="s">
        <v>15</v>
      </c>
      <c r="O27" s="91" t="s">
        <v>15</v>
      </c>
      <c r="P27" s="129" t="s">
        <v>15</v>
      </c>
    </row>
    <row r="28" spans="1:16" ht="15" customHeight="1">
      <c r="A28" s="141" t="s">
        <v>15</v>
      </c>
      <c r="B28" s="148"/>
      <c r="C28" s="148"/>
      <c r="D28" s="148"/>
      <c r="E28" s="148" t="s">
        <v>812</v>
      </c>
      <c r="F28" s="54">
        <v>0</v>
      </c>
      <c r="G28" s="54">
        <v>0</v>
      </c>
      <c r="H28" s="54">
        <v>0</v>
      </c>
      <c r="I28" s="54">
        <v>0</v>
      </c>
      <c r="J28" s="54">
        <v>0</v>
      </c>
      <c r="K28" s="54">
        <v>0</v>
      </c>
      <c r="L28" s="54">
        <v>0</v>
      </c>
      <c r="M28" s="54">
        <v>0</v>
      </c>
      <c r="N28" s="54">
        <v>0</v>
      </c>
      <c r="O28" s="54">
        <v>0</v>
      </c>
      <c r="P28" s="62">
        <v>0</v>
      </c>
    </row>
    <row r="29" spans="1:16" ht="15" customHeight="1">
      <c r="A29" s="49" t="s">
        <v>15</v>
      </c>
      <c r="B29" s="50"/>
      <c r="C29" s="50"/>
      <c r="D29" s="50"/>
      <c r="E29" s="50" t="s">
        <v>15</v>
      </c>
      <c r="F29" s="91" t="s">
        <v>15</v>
      </c>
      <c r="G29" s="91" t="s">
        <v>15</v>
      </c>
      <c r="H29" s="91" t="s">
        <v>15</v>
      </c>
      <c r="I29" s="91" t="s">
        <v>15</v>
      </c>
      <c r="J29" s="91" t="s">
        <v>15</v>
      </c>
      <c r="K29" s="91" t="s">
        <v>15</v>
      </c>
      <c r="L29" s="91" t="s">
        <v>15</v>
      </c>
      <c r="M29" s="91" t="s">
        <v>15</v>
      </c>
      <c r="N29" s="91" t="s">
        <v>15</v>
      </c>
      <c r="O29" s="91" t="s">
        <v>15</v>
      </c>
      <c r="P29" s="129" t="s">
        <v>15</v>
      </c>
    </row>
    <row r="30" spans="1:16" ht="15" customHeight="1">
      <c r="A30" s="141" t="s">
        <v>15</v>
      </c>
      <c r="B30" s="148"/>
      <c r="C30" s="148"/>
      <c r="D30" s="148"/>
      <c r="E30" s="148" t="s">
        <v>813</v>
      </c>
      <c r="F30" s="54">
        <v>0.02</v>
      </c>
      <c r="G30" s="54">
        <v>0.02</v>
      </c>
      <c r="H30" s="54">
        <v>0.02</v>
      </c>
      <c r="I30" s="54">
        <v>0.02</v>
      </c>
      <c r="J30" s="54">
        <v>0</v>
      </c>
      <c r="K30" s="54">
        <v>0</v>
      </c>
      <c r="L30" s="54">
        <v>0</v>
      </c>
      <c r="M30" s="54">
        <v>0</v>
      </c>
      <c r="N30" s="54">
        <v>0</v>
      </c>
      <c r="O30" s="54">
        <v>0</v>
      </c>
      <c r="P30" s="62">
        <v>0</v>
      </c>
    </row>
    <row r="31" spans="1:16" ht="15" customHeight="1">
      <c r="A31" s="49" t="s">
        <v>814</v>
      </c>
      <c r="B31" s="50"/>
      <c r="C31" s="50"/>
      <c r="D31" s="50"/>
      <c r="E31" s="50" t="s">
        <v>285</v>
      </c>
      <c r="F31" s="54">
        <v>0.02</v>
      </c>
      <c r="G31" s="54">
        <v>0.02</v>
      </c>
      <c r="H31" s="54">
        <v>0.02</v>
      </c>
      <c r="I31" s="54">
        <v>0.02</v>
      </c>
      <c r="J31" s="54">
        <v>0</v>
      </c>
      <c r="K31" s="54">
        <v>0</v>
      </c>
      <c r="L31" s="54">
        <v>0</v>
      </c>
      <c r="M31" s="54">
        <v>0</v>
      </c>
      <c r="N31" s="54">
        <v>0</v>
      </c>
      <c r="O31" s="54">
        <v>0</v>
      </c>
      <c r="P31" s="62">
        <v>0</v>
      </c>
    </row>
    <row r="32" spans="1:16" ht="15" customHeight="1">
      <c r="A32" s="51" t="s">
        <v>815</v>
      </c>
      <c r="B32" s="52"/>
      <c r="C32" s="52"/>
      <c r="D32" s="52"/>
      <c r="E32" s="52" t="s">
        <v>816</v>
      </c>
      <c r="F32" s="55">
        <v>0.02</v>
      </c>
      <c r="G32" s="55">
        <v>0.02</v>
      </c>
      <c r="H32" s="55">
        <v>0.02</v>
      </c>
      <c r="I32" s="55">
        <v>0.02</v>
      </c>
      <c r="J32" s="55">
        <v>0</v>
      </c>
      <c r="K32" s="55">
        <v>0</v>
      </c>
      <c r="L32" s="55">
        <v>0</v>
      </c>
      <c r="M32" s="55">
        <v>0</v>
      </c>
      <c r="N32" s="55">
        <v>0</v>
      </c>
      <c r="O32" s="55">
        <v>0</v>
      </c>
      <c r="P32" s="63">
        <v>0</v>
      </c>
    </row>
    <row r="34" ht="14.25">
      <c r="J34" s="58" t="s">
        <v>817</v>
      </c>
    </row>
  </sheetData>
  <sheetProtection/>
  <mergeCells count="40">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U22"/>
  <sheetViews>
    <sheetView workbookViewId="0" topLeftCell="E1">
      <selection activeCell="K1" sqref="K1:M1"/>
    </sheetView>
  </sheetViews>
  <sheetFormatPr defaultColWidth="9.140625" defaultRowHeight="12.75"/>
  <cols>
    <col min="1" max="3" width="3.140625" style="0" customWidth="1"/>
    <col min="4" max="4" width="37.421875" style="0" customWidth="1"/>
    <col min="5" max="7" width="16.00390625" style="0" customWidth="1"/>
    <col min="8" max="10" width="17.140625" style="0" customWidth="1"/>
    <col min="11" max="20" width="16.00390625" style="0" customWidth="1"/>
    <col min="21" max="21" width="26.8515625" style="0" customWidth="1"/>
    <col min="22" max="22" width="9.7109375" style="0" customWidth="1"/>
  </cols>
  <sheetData>
    <row r="1" spans="11:13" ht="23.25">
      <c r="K1" s="56"/>
      <c r="L1" s="57" t="s">
        <v>893</v>
      </c>
      <c r="M1" s="56"/>
    </row>
    <row r="2" spans="1:21" ht="15">
      <c r="A2" s="43" t="s">
        <v>2</v>
      </c>
      <c r="L2" s="58" t="s">
        <v>3</v>
      </c>
      <c r="U2" s="59" t="s">
        <v>4</v>
      </c>
    </row>
    <row r="3" spans="1:21" ht="15" customHeight="1">
      <c r="A3" s="94" t="s">
        <v>7</v>
      </c>
      <c r="B3" s="95" t="s">
        <v>15</v>
      </c>
      <c r="C3" s="95" t="s">
        <v>15</v>
      </c>
      <c r="D3" s="95" t="s">
        <v>15</v>
      </c>
      <c r="E3" s="154" t="s">
        <v>894</v>
      </c>
      <c r="F3" s="154" t="s">
        <v>15</v>
      </c>
      <c r="G3" s="154" t="s">
        <v>895</v>
      </c>
      <c r="H3" s="154" t="s">
        <v>15</v>
      </c>
      <c r="I3" s="154" t="s">
        <v>15</v>
      </c>
      <c r="J3" s="154" t="s">
        <v>15</v>
      </c>
      <c r="K3" s="154" t="s">
        <v>15</v>
      </c>
      <c r="L3" s="154" t="s">
        <v>15</v>
      </c>
      <c r="M3" s="154" t="s">
        <v>15</v>
      </c>
      <c r="N3" s="154" t="s">
        <v>15</v>
      </c>
      <c r="O3" s="154" t="s">
        <v>15</v>
      </c>
      <c r="P3" s="154" t="s">
        <v>15</v>
      </c>
      <c r="Q3" s="154" t="s">
        <v>15</v>
      </c>
      <c r="R3" s="154" t="s">
        <v>15</v>
      </c>
      <c r="S3" s="154" t="s">
        <v>896</v>
      </c>
      <c r="T3" s="154" t="s">
        <v>15</v>
      </c>
      <c r="U3" s="161" t="s">
        <v>897</v>
      </c>
    </row>
    <row r="4" spans="1:21" ht="15" customHeight="1">
      <c r="A4" s="155" t="s">
        <v>192</v>
      </c>
      <c r="B4" s="156" t="s">
        <v>15</v>
      </c>
      <c r="C4" s="156" t="s">
        <v>15</v>
      </c>
      <c r="D4" s="98" t="s">
        <v>193</v>
      </c>
      <c r="E4" s="156" t="s">
        <v>194</v>
      </c>
      <c r="F4" s="156" t="s">
        <v>448</v>
      </c>
      <c r="G4" s="156" t="s">
        <v>194</v>
      </c>
      <c r="H4" s="156" t="s">
        <v>448</v>
      </c>
      <c r="I4" s="156" t="s">
        <v>898</v>
      </c>
      <c r="J4" s="156" t="s">
        <v>15</v>
      </c>
      <c r="K4" s="156" t="s">
        <v>899</v>
      </c>
      <c r="L4" s="156" t="s">
        <v>15</v>
      </c>
      <c r="M4" s="156" t="s">
        <v>900</v>
      </c>
      <c r="N4" s="156" t="s">
        <v>15</v>
      </c>
      <c r="O4" s="156" t="s">
        <v>901</v>
      </c>
      <c r="P4" s="156" t="s">
        <v>15</v>
      </c>
      <c r="Q4" s="156" t="s">
        <v>201</v>
      </c>
      <c r="R4" s="156" t="s">
        <v>15</v>
      </c>
      <c r="S4" s="156" t="s">
        <v>194</v>
      </c>
      <c r="T4" s="156" t="s">
        <v>448</v>
      </c>
      <c r="U4" s="162" t="s">
        <v>15</v>
      </c>
    </row>
    <row r="5" spans="1:21" ht="15" customHeight="1">
      <c r="A5" s="155" t="s">
        <v>15</v>
      </c>
      <c r="B5" s="156" t="s">
        <v>15</v>
      </c>
      <c r="C5" s="156" t="s">
        <v>15</v>
      </c>
      <c r="D5" s="98" t="s">
        <v>15</v>
      </c>
      <c r="E5" s="156" t="s">
        <v>15</v>
      </c>
      <c r="F5" s="156" t="s">
        <v>15</v>
      </c>
      <c r="G5" s="156" t="s">
        <v>15</v>
      </c>
      <c r="H5" s="156" t="s">
        <v>15</v>
      </c>
      <c r="I5" s="156" t="s">
        <v>172</v>
      </c>
      <c r="J5" s="156" t="s">
        <v>448</v>
      </c>
      <c r="K5" s="156" t="s">
        <v>172</v>
      </c>
      <c r="L5" s="156" t="s">
        <v>448</v>
      </c>
      <c r="M5" s="156" t="s">
        <v>172</v>
      </c>
      <c r="N5" s="156" t="s">
        <v>448</v>
      </c>
      <c r="O5" s="156" t="s">
        <v>172</v>
      </c>
      <c r="P5" s="156" t="s">
        <v>448</v>
      </c>
      <c r="Q5" s="156" t="s">
        <v>172</v>
      </c>
      <c r="R5" s="156" t="s">
        <v>448</v>
      </c>
      <c r="S5" s="156" t="s">
        <v>15</v>
      </c>
      <c r="T5" s="156" t="s">
        <v>15</v>
      </c>
      <c r="U5" s="162" t="s">
        <v>15</v>
      </c>
    </row>
    <row r="6" spans="1:21" ht="30" customHeight="1">
      <c r="A6" s="155" t="s">
        <v>15</v>
      </c>
      <c r="B6" s="156" t="s">
        <v>15</v>
      </c>
      <c r="C6" s="156" t="s">
        <v>15</v>
      </c>
      <c r="D6" s="98" t="s">
        <v>15</v>
      </c>
      <c r="E6" s="156" t="s">
        <v>15</v>
      </c>
      <c r="F6" s="156" t="s">
        <v>15</v>
      </c>
      <c r="G6" s="156" t="s">
        <v>15</v>
      </c>
      <c r="H6" s="156" t="s">
        <v>15</v>
      </c>
      <c r="I6" s="156" t="s">
        <v>15</v>
      </c>
      <c r="J6" s="156" t="s">
        <v>15</v>
      </c>
      <c r="K6" s="156" t="s">
        <v>15</v>
      </c>
      <c r="L6" s="156" t="s">
        <v>15</v>
      </c>
      <c r="M6" s="156" t="s">
        <v>15</v>
      </c>
      <c r="N6" s="156" t="s">
        <v>15</v>
      </c>
      <c r="O6" s="156" t="s">
        <v>15</v>
      </c>
      <c r="P6" s="156" t="s">
        <v>15</v>
      </c>
      <c r="Q6" s="156" t="s">
        <v>15</v>
      </c>
      <c r="R6" s="156" t="s">
        <v>15</v>
      </c>
      <c r="S6" s="156" t="s">
        <v>15</v>
      </c>
      <c r="T6" s="156" t="s">
        <v>15</v>
      </c>
      <c r="U6" s="162" t="s">
        <v>15</v>
      </c>
    </row>
    <row r="7" spans="1:21" ht="15" customHeight="1">
      <c r="A7" s="97" t="s">
        <v>202</v>
      </c>
      <c r="B7" s="98" t="s">
        <v>203</v>
      </c>
      <c r="C7" s="98" t="s">
        <v>204</v>
      </c>
      <c r="D7" s="98" t="s">
        <v>14</v>
      </c>
      <c r="E7" s="156" t="s">
        <v>16</v>
      </c>
      <c r="F7" s="156" t="s">
        <v>17</v>
      </c>
      <c r="G7" s="156" t="s">
        <v>18</v>
      </c>
      <c r="H7" s="156" t="s">
        <v>19</v>
      </c>
      <c r="I7" s="156" t="s">
        <v>20</v>
      </c>
      <c r="J7" s="156" t="s">
        <v>21</v>
      </c>
      <c r="K7" s="156" t="s">
        <v>22</v>
      </c>
      <c r="L7" s="156" t="s">
        <v>23</v>
      </c>
      <c r="M7" s="156" t="s">
        <v>24</v>
      </c>
      <c r="N7" s="156" t="s">
        <v>67</v>
      </c>
      <c r="O7" s="156" t="s">
        <v>71</v>
      </c>
      <c r="P7" s="156" t="s">
        <v>77</v>
      </c>
      <c r="Q7" s="156" t="s">
        <v>82</v>
      </c>
      <c r="R7" s="156" t="s">
        <v>87</v>
      </c>
      <c r="S7" s="156" t="s">
        <v>92</v>
      </c>
      <c r="T7" s="156" t="s">
        <v>97</v>
      </c>
      <c r="U7" s="162" t="s">
        <v>102</v>
      </c>
    </row>
    <row r="8" spans="1:21" ht="15" customHeight="1">
      <c r="A8" s="97" t="s">
        <v>15</v>
      </c>
      <c r="B8" s="98" t="s">
        <v>15</v>
      </c>
      <c r="C8" s="98" t="s">
        <v>15</v>
      </c>
      <c r="D8" s="98" t="s">
        <v>194</v>
      </c>
      <c r="E8" s="101" t="s">
        <v>15</v>
      </c>
      <c r="F8" s="101" t="s">
        <v>15</v>
      </c>
      <c r="G8" s="101" t="s">
        <v>15</v>
      </c>
      <c r="H8" s="101" t="s">
        <v>15</v>
      </c>
      <c r="I8" s="101" t="s">
        <v>15</v>
      </c>
      <c r="J8" s="101" t="s">
        <v>15</v>
      </c>
      <c r="K8" s="101" t="s">
        <v>15</v>
      </c>
      <c r="L8" s="101" t="s">
        <v>15</v>
      </c>
      <c r="M8" s="101" t="s">
        <v>15</v>
      </c>
      <c r="N8" s="101" t="s">
        <v>15</v>
      </c>
      <c r="O8" s="101" t="s">
        <v>15</v>
      </c>
      <c r="P8" s="101" t="s">
        <v>15</v>
      </c>
      <c r="Q8" s="101" t="s">
        <v>15</v>
      </c>
      <c r="R8" s="101" t="s">
        <v>15</v>
      </c>
      <c r="S8" s="101" t="s">
        <v>15</v>
      </c>
      <c r="T8" s="101" t="s">
        <v>15</v>
      </c>
      <c r="U8" s="163" t="s">
        <v>15</v>
      </c>
    </row>
    <row r="9" spans="1:21" ht="15" customHeight="1">
      <c r="A9" s="157" t="s">
        <v>15</v>
      </c>
      <c r="B9" s="158" t="s">
        <v>15</v>
      </c>
      <c r="C9" s="158" t="s">
        <v>15</v>
      </c>
      <c r="D9" s="158" t="s">
        <v>15</v>
      </c>
      <c r="E9" s="101" t="s">
        <v>15</v>
      </c>
      <c r="F9" s="101" t="s">
        <v>15</v>
      </c>
      <c r="G9" s="101" t="s">
        <v>15</v>
      </c>
      <c r="H9" s="101" t="s">
        <v>15</v>
      </c>
      <c r="I9" s="101" t="s">
        <v>15</v>
      </c>
      <c r="J9" s="101" t="s">
        <v>15</v>
      </c>
      <c r="K9" s="101" t="s">
        <v>15</v>
      </c>
      <c r="L9" s="101" t="s">
        <v>15</v>
      </c>
      <c r="M9" s="101" t="s">
        <v>15</v>
      </c>
      <c r="N9" s="101" t="s">
        <v>15</v>
      </c>
      <c r="O9" s="101" t="s">
        <v>15</v>
      </c>
      <c r="P9" s="101" t="s">
        <v>15</v>
      </c>
      <c r="Q9" s="101" t="s">
        <v>15</v>
      </c>
      <c r="R9" s="101" t="s">
        <v>15</v>
      </c>
      <c r="S9" s="101" t="s">
        <v>15</v>
      </c>
      <c r="T9" s="101" t="s">
        <v>15</v>
      </c>
      <c r="U9" s="163" t="s">
        <v>15</v>
      </c>
    </row>
    <row r="10" spans="1:21" ht="15" customHeight="1">
      <c r="A10" s="157" t="s">
        <v>15</v>
      </c>
      <c r="B10" s="158" t="s">
        <v>15</v>
      </c>
      <c r="C10" s="158" t="s">
        <v>15</v>
      </c>
      <c r="D10" s="158" t="s">
        <v>15</v>
      </c>
      <c r="E10" s="101" t="s">
        <v>15</v>
      </c>
      <c r="F10" s="101" t="s">
        <v>15</v>
      </c>
      <c r="G10" s="101" t="s">
        <v>15</v>
      </c>
      <c r="H10" s="101" t="s">
        <v>15</v>
      </c>
      <c r="I10" s="101" t="s">
        <v>15</v>
      </c>
      <c r="J10" s="101" t="s">
        <v>15</v>
      </c>
      <c r="K10" s="101" t="s">
        <v>15</v>
      </c>
      <c r="L10" s="101" t="s">
        <v>15</v>
      </c>
      <c r="M10" s="101" t="s">
        <v>15</v>
      </c>
      <c r="N10" s="101" t="s">
        <v>15</v>
      </c>
      <c r="O10" s="101" t="s">
        <v>15</v>
      </c>
      <c r="P10" s="101" t="s">
        <v>15</v>
      </c>
      <c r="Q10" s="101" t="s">
        <v>15</v>
      </c>
      <c r="R10" s="101" t="s">
        <v>15</v>
      </c>
      <c r="S10" s="101" t="s">
        <v>15</v>
      </c>
      <c r="T10" s="101" t="s">
        <v>15</v>
      </c>
      <c r="U10" s="163" t="s">
        <v>15</v>
      </c>
    </row>
    <row r="11" spans="1:21" ht="15" customHeight="1">
      <c r="A11" s="157" t="s">
        <v>15</v>
      </c>
      <c r="B11" s="158" t="s">
        <v>15</v>
      </c>
      <c r="C11" s="158" t="s">
        <v>15</v>
      </c>
      <c r="D11" s="158" t="s">
        <v>15</v>
      </c>
      <c r="E11" s="101" t="s">
        <v>15</v>
      </c>
      <c r="F11" s="101" t="s">
        <v>15</v>
      </c>
      <c r="G11" s="101" t="s">
        <v>15</v>
      </c>
      <c r="H11" s="101" t="s">
        <v>15</v>
      </c>
      <c r="I11" s="101" t="s">
        <v>15</v>
      </c>
      <c r="J11" s="101" t="s">
        <v>15</v>
      </c>
      <c r="K11" s="101" t="s">
        <v>15</v>
      </c>
      <c r="L11" s="101" t="s">
        <v>15</v>
      </c>
      <c r="M11" s="101" t="s">
        <v>15</v>
      </c>
      <c r="N11" s="101" t="s">
        <v>15</v>
      </c>
      <c r="O11" s="101" t="s">
        <v>15</v>
      </c>
      <c r="P11" s="101" t="s">
        <v>15</v>
      </c>
      <c r="Q11" s="101" t="s">
        <v>15</v>
      </c>
      <c r="R11" s="101" t="s">
        <v>15</v>
      </c>
      <c r="S11" s="101" t="s">
        <v>15</v>
      </c>
      <c r="T11" s="101" t="s">
        <v>15</v>
      </c>
      <c r="U11" s="163" t="s">
        <v>15</v>
      </c>
    </row>
    <row r="12" spans="1:21" ht="15" customHeight="1">
      <c r="A12" s="157" t="s">
        <v>15</v>
      </c>
      <c r="B12" s="158" t="s">
        <v>15</v>
      </c>
      <c r="C12" s="158" t="s">
        <v>15</v>
      </c>
      <c r="D12" s="158" t="s">
        <v>15</v>
      </c>
      <c r="E12" s="101" t="s">
        <v>15</v>
      </c>
      <c r="F12" s="101" t="s">
        <v>15</v>
      </c>
      <c r="G12" s="101" t="s">
        <v>15</v>
      </c>
      <c r="H12" s="101" t="s">
        <v>15</v>
      </c>
      <c r="I12" s="101" t="s">
        <v>15</v>
      </c>
      <c r="J12" s="101" t="s">
        <v>15</v>
      </c>
      <c r="K12" s="101" t="s">
        <v>15</v>
      </c>
      <c r="L12" s="101" t="s">
        <v>15</v>
      </c>
      <c r="M12" s="101" t="s">
        <v>15</v>
      </c>
      <c r="N12" s="101" t="s">
        <v>15</v>
      </c>
      <c r="O12" s="101" t="s">
        <v>15</v>
      </c>
      <c r="P12" s="101" t="s">
        <v>15</v>
      </c>
      <c r="Q12" s="101" t="s">
        <v>15</v>
      </c>
      <c r="R12" s="101" t="s">
        <v>15</v>
      </c>
      <c r="S12" s="101" t="s">
        <v>15</v>
      </c>
      <c r="T12" s="101" t="s">
        <v>15</v>
      </c>
      <c r="U12" s="163" t="s">
        <v>15</v>
      </c>
    </row>
    <row r="13" spans="1:21" ht="15" customHeight="1">
      <c r="A13" s="157" t="s">
        <v>15</v>
      </c>
      <c r="B13" s="158" t="s">
        <v>15</v>
      </c>
      <c r="C13" s="158" t="s">
        <v>15</v>
      </c>
      <c r="D13" s="158" t="s">
        <v>15</v>
      </c>
      <c r="E13" s="101" t="s">
        <v>15</v>
      </c>
      <c r="F13" s="101" t="s">
        <v>15</v>
      </c>
      <c r="G13" s="101" t="s">
        <v>15</v>
      </c>
      <c r="H13" s="101" t="s">
        <v>15</v>
      </c>
      <c r="I13" s="101" t="s">
        <v>15</v>
      </c>
      <c r="J13" s="101" t="s">
        <v>15</v>
      </c>
      <c r="K13" s="101" t="s">
        <v>15</v>
      </c>
      <c r="L13" s="101" t="s">
        <v>15</v>
      </c>
      <c r="M13" s="101" t="s">
        <v>15</v>
      </c>
      <c r="N13" s="101" t="s">
        <v>15</v>
      </c>
      <c r="O13" s="101" t="s">
        <v>15</v>
      </c>
      <c r="P13" s="101" t="s">
        <v>15</v>
      </c>
      <c r="Q13" s="101" t="s">
        <v>15</v>
      </c>
      <c r="R13" s="101" t="s">
        <v>15</v>
      </c>
      <c r="S13" s="101" t="s">
        <v>15</v>
      </c>
      <c r="T13" s="101" t="s">
        <v>15</v>
      </c>
      <c r="U13" s="163" t="s">
        <v>15</v>
      </c>
    </row>
    <row r="14" spans="1:21" ht="15" customHeight="1">
      <c r="A14" s="159" t="s">
        <v>15</v>
      </c>
      <c r="B14" s="160" t="s">
        <v>15</v>
      </c>
      <c r="C14" s="160" t="s">
        <v>15</v>
      </c>
      <c r="D14" s="160" t="s">
        <v>15</v>
      </c>
      <c r="E14" s="108" t="s">
        <v>15</v>
      </c>
      <c r="F14" s="108" t="s">
        <v>15</v>
      </c>
      <c r="G14" s="108" t="s">
        <v>15</v>
      </c>
      <c r="H14" s="108" t="s">
        <v>15</v>
      </c>
      <c r="I14" s="108" t="s">
        <v>15</v>
      </c>
      <c r="J14" s="108" t="s">
        <v>15</v>
      </c>
      <c r="K14" s="108" t="s">
        <v>15</v>
      </c>
      <c r="L14" s="108" t="s">
        <v>15</v>
      </c>
      <c r="M14" s="108" t="s">
        <v>15</v>
      </c>
      <c r="N14" s="108" t="s">
        <v>15</v>
      </c>
      <c r="O14" s="108" t="s">
        <v>15</v>
      </c>
      <c r="P14" s="108" t="s">
        <v>15</v>
      </c>
      <c r="Q14" s="108" t="s">
        <v>15</v>
      </c>
      <c r="R14" s="108" t="s">
        <v>15</v>
      </c>
      <c r="S14" s="108" t="s">
        <v>15</v>
      </c>
      <c r="T14" s="108" t="s">
        <v>15</v>
      </c>
      <c r="U14" s="164" t="s">
        <v>15</v>
      </c>
    </row>
    <row r="15" spans="1:21" ht="15" customHeight="1">
      <c r="A15" s="124" t="s">
        <v>902</v>
      </c>
      <c r="B15" s="125" t="s">
        <v>15</v>
      </c>
      <c r="C15" s="125" t="s">
        <v>15</v>
      </c>
      <c r="D15" s="125" t="s">
        <v>15</v>
      </c>
      <c r="E15" s="125" t="s">
        <v>15</v>
      </c>
      <c r="F15" s="125" t="s">
        <v>15</v>
      </c>
      <c r="G15" s="125" t="s">
        <v>15</v>
      </c>
      <c r="H15" s="125" t="s">
        <v>15</v>
      </c>
      <c r="I15" s="125" t="s">
        <v>15</v>
      </c>
      <c r="J15" s="125" t="s">
        <v>15</v>
      </c>
      <c r="K15" s="125" t="s">
        <v>15</v>
      </c>
      <c r="L15" s="125" t="s">
        <v>15</v>
      </c>
      <c r="M15" s="125" t="s">
        <v>15</v>
      </c>
      <c r="N15" s="125" t="s">
        <v>15</v>
      </c>
      <c r="O15" s="125" t="s">
        <v>15</v>
      </c>
      <c r="P15" s="125" t="s">
        <v>15</v>
      </c>
      <c r="Q15" s="125" t="s">
        <v>15</v>
      </c>
      <c r="R15" s="125" t="s">
        <v>15</v>
      </c>
      <c r="S15" s="125" t="s">
        <v>15</v>
      </c>
      <c r="T15" s="125" t="s">
        <v>15</v>
      </c>
      <c r="U15" s="125" t="s">
        <v>15</v>
      </c>
    </row>
    <row r="16" spans="1:21" ht="15" customHeight="1">
      <c r="A16" s="124" t="s">
        <v>903</v>
      </c>
      <c r="B16" s="125" t="s">
        <v>15</v>
      </c>
      <c r="C16" s="125" t="s">
        <v>15</v>
      </c>
      <c r="D16" s="125" t="s">
        <v>15</v>
      </c>
      <c r="E16" s="125" t="s">
        <v>15</v>
      </c>
      <c r="F16" s="125" t="s">
        <v>15</v>
      </c>
      <c r="G16" s="125" t="s">
        <v>15</v>
      </c>
      <c r="H16" s="125" t="s">
        <v>15</v>
      </c>
      <c r="I16" s="125" t="s">
        <v>15</v>
      </c>
      <c r="J16" s="125" t="s">
        <v>15</v>
      </c>
      <c r="K16" s="125" t="s">
        <v>15</v>
      </c>
      <c r="L16" s="125" t="s">
        <v>15</v>
      </c>
      <c r="M16" s="125" t="s">
        <v>15</v>
      </c>
      <c r="N16" s="125" t="s">
        <v>15</v>
      </c>
      <c r="O16" s="125" t="s">
        <v>15</v>
      </c>
      <c r="P16" s="125" t="s">
        <v>15</v>
      </c>
      <c r="Q16" s="125" t="s">
        <v>15</v>
      </c>
      <c r="R16" s="125" t="s">
        <v>15</v>
      </c>
      <c r="S16" s="125" t="s">
        <v>15</v>
      </c>
      <c r="T16" s="125" t="s">
        <v>15</v>
      </c>
      <c r="U16" s="125" t="s">
        <v>15</v>
      </c>
    </row>
    <row r="17" spans="1:21" ht="15" customHeight="1">
      <c r="A17" s="124" t="s">
        <v>904</v>
      </c>
      <c r="B17" s="125" t="s">
        <v>15</v>
      </c>
      <c r="C17" s="125" t="s">
        <v>15</v>
      </c>
      <c r="D17" s="125" t="s">
        <v>15</v>
      </c>
      <c r="E17" s="125" t="s">
        <v>15</v>
      </c>
      <c r="F17" s="125" t="s">
        <v>15</v>
      </c>
      <c r="G17" s="125" t="s">
        <v>15</v>
      </c>
      <c r="H17" s="125" t="s">
        <v>15</v>
      </c>
      <c r="I17" s="125" t="s">
        <v>15</v>
      </c>
      <c r="J17" s="125" t="s">
        <v>15</v>
      </c>
      <c r="K17" s="125" t="s">
        <v>15</v>
      </c>
      <c r="L17" s="125" t="s">
        <v>15</v>
      </c>
      <c r="M17" s="125" t="s">
        <v>15</v>
      </c>
      <c r="N17" s="125" t="s">
        <v>15</v>
      </c>
      <c r="O17" s="125" t="s">
        <v>15</v>
      </c>
      <c r="P17" s="125" t="s">
        <v>15</v>
      </c>
      <c r="Q17" s="125" t="s">
        <v>15</v>
      </c>
      <c r="R17" s="125" t="s">
        <v>15</v>
      </c>
      <c r="S17" s="125" t="s">
        <v>15</v>
      </c>
      <c r="T17" s="125" t="s">
        <v>15</v>
      </c>
      <c r="U17" s="125" t="s">
        <v>15</v>
      </c>
    </row>
    <row r="18" spans="1:21" ht="15" customHeight="1">
      <c r="A18" s="124" t="s">
        <v>905</v>
      </c>
      <c r="B18" s="125" t="s">
        <v>15</v>
      </c>
      <c r="C18" s="125" t="s">
        <v>15</v>
      </c>
      <c r="D18" s="125" t="s">
        <v>15</v>
      </c>
      <c r="E18" s="125" t="s">
        <v>15</v>
      </c>
      <c r="F18" s="125" t="s">
        <v>15</v>
      </c>
      <c r="G18" s="125" t="s">
        <v>15</v>
      </c>
      <c r="H18" s="125" t="s">
        <v>15</v>
      </c>
      <c r="I18" s="125" t="s">
        <v>15</v>
      </c>
      <c r="J18" s="125" t="s">
        <v>15</v>
      </c>
      <c r="K18" s="125" t="s">
        <v>15</v>
      </c>
      <c r="L18" s="125" t="s">
        <v>15</v>
      </c>
      <c r="M18" s="125" t="s">
        <v>15</v>
      </c>
      <c r="N18" s="125" t="s">
        <v>15</v>
      </c>
      <c r="O18" s="125" t="s">
        <v>15</v>
      </c>
      <c r="P18" s="125" t="s">
        <v>15</v>
      </c>
      <c r="Q18" s="125" t="s">
        <v>15</v>
      </c>
      <c r="R18" s="125" t="s">
        <v>15</v>
      </c>
      <c r="S18" s="125" t="s">
        <v>15</v>
      </c>
      <c r="T18" s="125" t="s">
        <v>15</v>
      </c>
      <c r="U18" s="125" t="s">
        <v>15</v>
      </c>
    </row>
    <row r="19" spans="1:21" ht="15" customHeight="1">
      <c r="A19" s="124" t="s">
        <v>906</v>
      </c>
      <c r="B19" s="125" t="s">
        <v>15</v>
      </c>
      <c r="C19" s="125" t="s">
        <v>15</v>
      </c>
      <c r="D19" s="125" t="s">
        <v>15</v>
      </c>
      <c r="E19" s="125" t="s">
        <v>15</v>
      </c>
      <c r="F19" s="125" t="s">
        <v>15</v>
      </c>
      <c r="G19" s="125" t="s">
        <v>15</v>
      </c>
      <c r="H19" s="125" t="s">
        <v>15</v>
      </c>
      <c r="I19" s="125" t="s">
        <v>15</v>
      </c>
      <c r="J19" s="125" t="s">
        <v>15</v>
      </c>
      <c r="K19" s="125" t="s">
        <v>15</v>
      </c>
      <c r="L19" s="125" t="s">
        <v>15</v>
      </c>
      <c r="M19" s="125" t="s">
        <v>15</v>
      </c>
      <c r="N19" s="125" t="s">
        <v>15</v>
      </c>
      <c r="O19" s="125" t="s">
        <v>15</v>
      </c>
      <c r="P19" s="125" t="s">
        <v>15</v>
      </c>
      <c r="Q19" s="125" t="s">
        <v>15</v>
      </c>
      <c r="R19" s="125" t="s">
        <v>15</v>
      </c>
      <c r="S19" s="125" t="s">
        <v>15</v>
      </c>
      <c r="T19" s="125" t="s">
        <v>15</v>
      </c>
      <c r="U19" s="125" t="s">
        <v>15</v>
      </c>
    </row>
    <row r="20" spans="1:21" ht="15" customHeight="1">
      <c r="A20" s="124" t="s">
        <v>907</v>
      </c>
      <c r="B20" s="125" t="s">
        <v>15</v>
      </c>
      <c r="C20" s="125" t="s">
        <v>15</v>
      </c>
      <c r="D20" s="125" t="s">
        <v>15</v>
      </c>
      <c r="E20" s="125" t="s">
        <v>15</v>
      </c>
      <c r="F20" s="125" t="s">
        <v>15</v>
      </c>
      <c r="G20" s="125" t="s">
        <v>15</v>
      </c>
      <c r="H20" s="125" t="s">
        <v>15</v>
      </c>
      <c r="I20" s="125" t="s">
        <v>15</v>
      </c>
      <c r="J20" s="125" t="s">
        <v>15</v>
      </c>
      <c r="K20" s="125" t="s">
        <v>15</v>
      </c>
      <c r="L20" s="125" t="s">
        <v>15</v>
      </c>
      <c r="M20" s="125" t="s">
        <v>15</v>
      </c>
      <c r="N20" s="125" t="s">
        <v>15</v>
      </c>
      <c r="O20" s="125" t="s">
        <v>15</v>
      </c>
      <c r="P20" s="125" t="s">
        <v>15</v>
      </c>
      <c r="Q20" s="125" t="s">
        <v>15</v>
      </c>
      <c r="R20" s="125" t="s">
        <v>15</v>
      </c>
      <c r="S20" s="125" t="s">
        <v>15</v>
      </c>
      <c r="T20" s="125" t="s">
        <v>15</v>
      </c>
      <c r="U20" s="125" t="s">
        <v>15</v>
      </c>
    </row>
    <row r="21" spans="1:21" ht="15" customHeight="1">
      <c r="A21" s="124" t="s">
        <v>908</v>
      </c>
      <c r="B21" s="125" t="s">
        <v>15</v>
      </c>
      <c r="C21" s="125" t="s">
        <v>15</v>
      </c>
      <c r="D21" s="125" t="s">
        <v>15</v>
      </c>
      <c r="E21" s="125" t="s">
        <v>15</v>
      </c>
      <c r="F21" s="125" t="s">
        <v>15</v>
      </c>
      <c r="G21" s="125" t="s">
        <v>15</v>
      </c>
      <c r="H21" s="125" t="s">
        <v>15</v>
      </c>
      <c r="I21" s="125" t="s">
        <v>15</v>
      </c>
      <c r="J21" s="125" t="s">
        <v>15</v>
      </c>
      <c r="K21" s="125" t="s">
        <v>15</v>
      </c>
      <c r="L21" s="125" t="s">
        <v>15</v>
      </c>
      <c r="M21" s="125" t="s">
        <v>15</v>
      </c>
      <c r="N21" s="125" t="s">
        <v>15</v>
      </c>
      <c r="O21" s="125" t="s">
        <v>15</v>
      </c>
      <c r="P21" s="125" t="s">
        <v>15</v>
      </c>
      <c r="Q21" s="125" t="s">
        <v>15</v>
      </c>
      <c r="R21" s="125" t="s">
        <v>15</v>
      </c>
      <c r="S21" s="125" t="s">
        <v>15</v>
      </c>
      <c r="T21" s="125" t="s">
        <v>15</v>
      </c>
      <c r="U21" s="125" t="s">
        <v>15</v>
      </c>
    </row>
    <row r="22" spans="1:21" ht="15" customHeight="1">
      <c r="A22" s="124" t="s">
        <v>909</v>
      </c>
      <c r="B22" s="125" t="s">
        <v>15</v>
      </c>
      <c r="C22" s="125" t="s">
        <v>15</v>
      </c>
      <c r="D22" s="125" t="s">
        <v>15</v>
      </c>
      <c r="E22" s="125" t="s">
        <v>15</v>
      </c>
      <c r="F22" s="125" t="s">
        <v>15</v>
      </c>
      <c r="G22" s="125" t="s">
        <v>15</v>
      </c>
      <c r="H22" s="125" t="s">
        <v>15</v>
      </c>
      <c r="I22" s="125" t="s">
        <v>15</v>
      </c>
      <c r="J22" s="125" t="s">
        <v>15</v>
      </c>
      <c r="K22" s="125" t="s">
        <v>15</v>
      </c>
      <c r="L22" s="125" t="s">
        <v>15</v>
      </c>
      <c r="M22" s="125" t="s">
        <v>15</v>
      </c>
      <c r="N22" s="125" t="s">
        <v>15</v>
      </c>
      <c r="O22" s="125" t="s">
        <v>15</v>
      </c>
      <c r="P22" s="125" t="s">
        <v>15</v>
      </c>
      <c r="Q22" s="125" t="s">
        <v>15</v>
      </c>
      <c r="R22" s="125" t="s">
        <v>15</v>
      </c>
      <c r="S22" s="125" t="s">
        <v>15</v>
      </c>
      <c r="T22" s="125" t="s">
        <v>15</v>
      </c>
      <c r="U22" s="125" t="s">
        <v>15</v>
      </c>
    </row>
  </sheetData>
  <sheetProtection/>
  <mergeCells count="45">
    <mergeCell ref="A3:D3"/>
    <mergeCell ref="E3:F3"/>
    <mergeCell ref="G3:R3"/>
    <mergeCell ref="S3:T3"/>
    <mergeCell ref="I4:J4"/>
    <mergeCell ref="K4:L4"/>
    <mergeCell ref="M4:N4"/>
    <mergeCell ref="O4:P4"/>
    <mergeCell ref="Q4:R4"/>
    <mergeCell ref="A9:C9"/>
    <mergeCell ref="A10:C10"/>
    <mergeCell ref="A11:C11"/>
    <mergeCell ref="A12:C12"/>
    <mergeCell ref="A13:C13"/>
    <mergeCell ref="A14:C14"/>
    <mergeCell ref="A15:U15"/>
    <mergeCell ref="A16:U16"/>
    <mergeCell ref="A17:U17"/>
    <mergeCell ref="A18:U18"/>
    <mergeCell ref="A19:U19"/>
    <mergeCell ref="A20:U20"/>
    <mergeCell ref="A21:U21"/>
    <mergeCell ref="A22:U22"/>
    <mergeCell ref="A7:A8"/>
    <mergeCell ref="B7:B8"/>
    <mergeCell ref="C7:C8"/>
    <mergeCell ref="D4:D6"/>
    <mergeCell ref="E4:E6"/>
    <mergeCell ref="F4:F6"/>
    <mergeCell ref="G4:G6"/>
    <mergeCell ref="H4:H6"/>
    <mergeCell ref="I5:I6"/>
    <mergeCell ref="J5:J6"/>
    <mergeCell ref="K5:K6"/>
    <mergeCell ref="L5:L6"/>
    <mergeCell ref="M5:M6"/>
    <mergeCell ref="N5:N6"/>
    <mergeCell ref="O5:O6"/>
    <mergeCell ref="P5:P6"/>
    <mergeCell ref="Q5:Q6"/>
    <mergeCell ref="R5:R6"/>
    <mergeCell ref="S4:S6"/>
    <mergeCell ref="T4:T6"/>
    <mergeCell ref="U3:U6"/>
    <mergeCell ref="A4:C6"/>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AJ57"/>
  <sheetViews>
    <sheetView workbookViewId="0" topLeftCell="O1">
      <selection activeCell="P1" sqref="P1:S1"/>
    </sheetView>
  </sheetViews>
  <sheetFormatPr defaultColWidth="9.140625" defaultRowHeight="12.75"/>
  <cols>
    <col min="1" max="1" width="33.7109375" style="0" customWidth="1"/>
    <col min="2" max="2" width="5.421875" style="0" customWidth="1"/>
    <col min="3" max="9" width="17.140625" style="0" customWidth="1"/>
    <col min="10" max="10" width="31.57421875" style="0" customWidth="1"/>
    <col min="11" max="11" width="5.421875" style="0" customWidth="1"/>
    <col min="12" max="18" width="17.140625" style="0" customWidth="1"/>
    <col min="19" max="19" width="31.57421875" style="0" customWidth="1"/>
    <col min="20" max="20" width="5.421875" style="0" customWidth="1"/>
    <col min="21" max="27" width="17.140625" style="0" customWidth="1"/>
    <col min="28" max="28" width="31.57421875" style="0" customWidth="1"/>
    <col min="29" max="29" width="5.421875" style="0" customWidth="1"/>
    <col min="30" max="36" width="17.140625" style="0" customWidth="1"/>
    <col min="37" max="37" width="9.7109375" style="0" customWidth="1"/>
  </cols>
  <sheetData>
    <row r="1" spans="16:19" ht="23.25">
      <c r="P1" s="56"/>
      <c r="Q1" s="56"/>
      <c r="R1" s="57" t="s">
        <v>910</v>
      </c>
      <c r="S1" s="56"/>
    </row>
    <row r="2" spans="1:36" ht="14.25">
      <c r="A2" s="43" t="s">
        <v>2</v>
      </c>
      <c r="R2" s="58" t="s">
        <v>3</v>
      </c>
      <c r="AJ2" s="59" t="s">
        <v>4</v>
      </c>
    </row>
    <row r="3" spans="1:36" ht="30.75" customHeight="1">
      <c r="A3" s="44" t="s">
        <v>911</v>
      </c>
      <c r="B3" s="45" t="s">
        <v>8</v>
      </c>
      <c r="C3" s="45" t="s">
        <v>912</v>
      </c>
      <c r="D3" s="45" t="s">
        <v>898</v>
      </c>
      <c r="E3" s="45" t="s">
        <v>899</v>
      </c>
      <c r="F3" s="45" t="s">
        <v>900</v>
      </c>
      <c r="G3" s="45" t="s">
        <v>901</v>
      </c>
      <c r="H3" s="45" t="s">
        <v>201</v>
      </c>
      <c r="I3" s="128" t="s">
        <v>913</v>
      </c>
      <c r="J3" s="45" t="s">
        <v>914</v>
      </c>
      <c r="K3" s="45" t="s">
        <v>8</v>
      </c>
      <c r="L3" s="45" t="s">
        <v>912</v>
      </c>
      <c r="M3" s="45" t="s">
        <v>898</v>
      </c>
      <c r="N3" s="45" t="s">
        <v>899</v>
      </c>
      <c r="O3" s="45" t="s">
        <v>900</v>
      </c>
      <c r="P3" s="45" t="s">
        <v>901</v>
      </c>
      <c r="Q3" s="45" t="s">
        <v>201</v>
      </c>
      <c r="R3" s="128" t="s">
        <v>913</v>
      </c>
      <c r="S3" s="45" t="s">
        <v>579</v>
      </c>
      <c r="T3" s="45" t="s">
        <v>8</v>
      </c>
      <c r="U3" s="45" t="s">
        <v>912</v>
      </c>
      <c r="V3" s="45" t="s">
        <v>898</v>
      </c>
      <c r="W3" s="45" t="s">
        <v>899</v>
      </c>
      <c r="X3" s="45" t="s">
        <v>900</v>
      </c>
      <c r="Y3" s="45" t="s">
        <v>901</v>
      </c>
      <c r="Z3" s="45" t="s">
        <v>201</v>
      </c>
      <c r="AA3" s="128" t="s">
        <v>913</v>
      </c>
      <c r="AB3" s="45" t="s">
        <v>580</v>
      </c>
      <c r="AC3" s="45" t="s">
        <v>8</v>
      </c>
      <c r="AD3" s="45" t="s">
        <v>912</v>
      </c>
      <c r="AE3" s="45" t="s">
        <v>898</v>
      </c>
      <c r="AF3" s="45" t="s">
        <v>899</v>
      </c>
      <c r="AG3" s="45" t="s">
        <v>900</v>
      </c>
      <c r="AH3" s="45" t="s">
        <v>901</v>
      </c>
      <c r="AI3" s="45" t="s">
        <v>201</v>
      </c>
      <c r="AJ3" s="128" t="s">
        <v>913</v>
      </c>
    </row>
    <row r="4" spans="1:36" ht="15" customHeight="1">
      <c r="A4" s="132" t="s">
        <v>14</v>
      </c>
      <c r="B4" s="133" t="s">
        <v>15</v>
      </c>
      <c r="C4" s="133" t="s">
        <v>16</v>
      </c>
      <c r="D4" s="133" t="s">
        <v>17</v>
      </c>
      <c r="E4" s="133" t="s">
        <v>18</v>
      </c>
      <c r="F4" s="133" t="s">
        <v>19</v>
      </c>
      <c r="G4" s="133" t="s">
        <v>20</v>
      </c>
      <c r="H4" s="133" t="s">
        <v>21</v>
      </c>
      <c r="I4" s="137" t="s">
        <v>22</v>
      </c>
      <c r="J4" s="133" t="s">
        <v>14</v>
      </c>
      <c r="K4" s="133" t="s">
        <v>15</v>
      </c>
      <c r="L4" s="133" t="s">
        <v>23</v>
      </c>
      <c r="M4" s="133" t="s">
        <v>24</v>
      </c>
      <c r="N4" s="133" t="s">
        <v>67</v>
      </c>
      <c r="O4" s="133" t="s">
        <v>71</v>
      </c>
      <c r="P4" s="133" t="s">
        <v>77</v>
      </c>
      <c r="Q4" s="133" t="s">
        <v>82</v>
      </c>
      <c r="R4" s="137" t="s">
        <v>87</v>
      </c>
      <c r="S4" s="133" t="s">
        <v>14</v>
      </c>
      <c r="T4" s="133" t="s">
        <v>15</v>
      </c>
      <c r="U4" s="133" t="s">
        <v>92</v>
      </c>
      <c r="V4" s="133" t="s">
        <v>97</v>
      </c>
      <c r="W4" s="133" t="s">
        <v>102</v>
      </c>
      <c r="X4" s="133" t="s">
        <v>107</v>
      </c>
      <c r="Y4" s="133" t="s">
        <v>112</v>
      </c>
      <c r="Z4" s="133" t="s">
        <v>117</v>
      </c>
      <c r="AA4" s="137" t="s">
        <v>122</v>
      </c>
      <c r="AB4" s="133" t="s">
        <v>14</v>
      </c>
      <c r="AC4" s="133" t="s">
        <v>15</v>
      </c>
      <c r="AD4" s="133" t="s">
        <v>127</v>
      </c>
      <c r="AE4" s="133" t="s">
        <v>131</v>
      </c>
      <c r="AF4" s="133" t="s">
        <v>135</v>
      </c>
      <c r="AG4" s="133" t="s">
        <v>139</v>
      </c>
      <c r="AH4" s="133" t="s">
        <v>143</v>
      </c>
      <c r="AI4" s="133" t="s">
        <v>147</v>
      </c>
      <c r="AJ4" s="137" t="s">
        <v>151</v>
      </c>
    </row>
    <row r="5" spans="1:36" ht="15" customHeight="1">
      <c r="A5" s="141" t="s">
        <v>582</v>
      </c>
      <c r="B5" s="133" t="s">
        <v>16</v>
      </c>
      <c r="C5" s="54">
        <v>0</v>
      </c>
      <c r="D5" s="54">
        <v>0</v>
      </c>
      <c r="E5" s="54">
        <v>0</v>
      </c>
      <c r="F5" s="54">
        <v>0</v>
      </c>
      <c r="G5" s="54">
        <v>0</v>
      </c>
      <c r="H5" s="54">
        <v>0</v>
      </c>
      <c r="I5" s="62">
        <v>0</v>
      </c>
      <c r="J5" s="148" t="s">
        <v>582</v>
      </c>
      <c r="K5" s="133" t="s">
        <v>124</v>
      </c>
      <c r="L5" s="54">
        <v>0</v>
      </c>
      <c r="M5" s="54">
        <v>0</v>
      </c>
      <c r="N5" s="54">
        <v>0</v>
      </c>
      <c r="O5" s="54">
        <v>0</v>
      </c>
      <c r="P5" s="54">
        <v>0</v>
      </c>
      <c r="Q5" s="54">
        <v>0</v>
      </c>
      <c r="R5" s="62">
        <v>0</v>
      </c>
      <c r="S5" s="148" t="s">
        <v>582</v>
      </c>
      <c r="T5" s="133" t="s">
        <v>403</v>
      </c>
      <c r="U5" s="54">
        <v>0</v>
      </c>
      <c r="V5" s="54">
        <v>0</v>
      </c>
      <c r="W5" s="54">
        <v>0</v>
      </c>
      <c r="X5" s="54">
        <v>0</v>
      </c>
      <c r="Y5" s="54">
        <v>0</v>
      </c>
      <c r="Z5" s="54">
        <v>0</v>
      </c>
      <c r="AA5" s="62">
        <v>0</v>
      </c>
      <c r="AB5" s="148" t="s">
        <v>582</v>
      </c>
      <c r="AC5" s="133" t="s">
        <v>633</v>
      </c>
      <c r="AD5" s="54">
        <v>0</v>
      </c>
      <c r="AE5" s="54">
        <v>0</v>
      </c>
      <c r="AF5" s="54">
        <v>0</v>
      </c>
      <c r="AG5" s="54">
        <v>0</v>
      </c>
      <c r="AH5" s="54">
        <v>0</v>
      </c>
      <c r="AI5" s="54">
        <v>0</v>
      </c>
      <c r="AJ5" s="62">
        <v>0</v>
      </c>
    </row>
    <row r="6" spans="1:36" ht="15" customHeight="1">
      <c r="A6" s="141" t="s">
        <v>584</v>
      </c>
      <c r="B6" s="133" t="s">
        <v>17</v>
      </c>
      <c r="C6" s="54">
        <v>0</v>
      </c>
      <c r="D6" s="54">
        <v>0</v>
      </c>
      <c r="E6" s="54">
        <v>0</v>
      </c>
      <c r="F6" s="54">
        <v>0</v>
      </c>
      <c r="G6" s="54">
        <v>0</v>
      </c>
      <c r="H6" s="54">
        <v>0</v>
      </c>
      <c r="I6" s="62">
        <v>0</v>
      </c>
      <c r="J6" s="148" t="s">
        <v>584</v>
      </c>
      <c r="K6" s="133" t="s">
        <v>129</v>
      </c>
      <c r="L6" s="54">
        <v>0</v>
      </c>
      <c r="M6" s="54">
        <v>0</v>
      </c>
      <c r="N6" s="54">
        <v>0</v>
      </c>
      <c r="O6" s="54">
        <v>0</v>
      </c>
      <c r="P6" s="54">
        <v>0</v>
      </c>
      <c r="Q6" s="54">
        <v>0</v>
      </c>
      <c r="R6" s="62">
        <v>0</v>
      </c>
      <c r="S6" s="148" t="s">
        <v>584</v>
      </c>
      <c r="T6" s="133" t="s">
        <v>404</v>
      </c>
      <c r="U6" s="54">
        <v>0</v>
      </c>
      <c r="V6" s="54">
        <v>0</v>
      </c>
      <c r="W6" s="54">
        <v>0</v>
      </c>
      <c r="X6" s="54">
        <v>0</v>
      </c>
      <c r="Y6" s="54">
        <v>0</v>
      </c>
      <c r="Z6" s="54">
        <v>0</v>
      </c>
      <c r="AA6" s="62">
        <v>0</v>
      </c>
      <c r="AB6" s="148" t="s">
        <v>584</v>
      </c>
      <c r="AC6" s="133" t="s">
        <v>636</v>
      </c>
      <c r="AD6" s="54">
        <v>0</v>
      </c>
      <c r="AE6" s="54">
        <v>0</v>
      </c>
      <c r="AF6" s="54">
        <v>0</v>
      </c>
      <c r="AG6" s="54">
        <v>0</v>
      </c>
      <c r="AH6" s="54">
        <v>0</v>
      </c>
      <c r="AI6" s="54">
        <v>0</v>
      </c>
      <c r="AJ6" s="62">
        <v>0</v>
      </c>
    </row>
    <row r="7" spans="1:36" ht="15" customHeight="1">
      <c r="A7" s="141" t="s">
        <v>915</v>
      </c>
      <c r="B7" s="133" t="s">
        <v>18</v>
      </c>
      <c r="C7" s="54">
        <v>0</v>
      </c>
      <c r="D7" s="54">
        <v>0</v>
      </c>
      <c r="E7" s="54">
        <v>0</v>
      </c>
      <c r="F7" s="54">
        <v>0</v>
      </c>
      <c r="G7" s="54">
        <v>0</v>
      </c>
      <c r="H7" s="54">
        <v>0</v>
      </c>
      <c r="I7" s="62">
        <v>0</v>
      </c>
      <c r="J7" s="148" t="s">
        <v>915</v>
      </c>
      <c r="K7" s="133" t="s">
        <v>133</v>
      </c>
      <c r="L7" s="54">
        <v>0</v>
      </c>
      <c r="M7" s="54">
        <v>0</v>
      </c>
      <c r="N7" s="54">
        <v>0</v>
      </c>
      <c r="O7" s="54">
        <v>0</v>
      </c>
      <c r="P7" s="54">
        <v>0</v>
      </c>
      <c r="Q7" s="54">
        <v>0</v>
      </c>
      <c r="R7" s="62">
        <v>0</v>
      </c>
      <c r="S7" s="148" t="s">
        <v>586</v>
      </c>
      <c r="T7" s="133" t="s">
        <v>405</v>
      </c>
      <c r="U7" s="54">
        <v>0</v>
      </c>
      <c r="V7" s="54">
        <v>0</v>
      </c>
      <c r="W7" s="54">
        <v>0</v>
      </c>
      <c r="X7" s="54">
        <v>0</v>
      </c>
      <c r="Y7" s="54">
        <v>0</v>
      </c>
      <c r="Z7" s="54">
        <v>0</v>
      </c>
      <c r="AA7" s="62">
        <v>0</v>
      </c>
      <c r="AB7" s="148" t="s">
        <v>586</v>
      </c>
      <c r="AC7" s="133" t="s">
        <v>639</v>
      </c>
      <c r="AD7" s="54">
        <v>0</v>
      </c>
      <c r="AE7" s="54">
        <v>0</v>
      </c>
      <c r="AF7" s="54">
        <v>0</v>
      </c>
      <c r="AG7" s="54">
        <v>0</v>
      </c>
      <c r="AH7" s="54">
        <v>0</v>
      </c>
      <c r="AI7" s="54">
        <v>0</v>
      </c>
      <c r="AJ7" s="62">
        <v>0</v>
      </c>
    </row>
    <row r="8" spans="1:36" ht="15" customHeight="1">
      <c r="A8" s="141" t="s">
        <v>916</v>
      </c>
      <c r="B8" s="133" t="s">
        <v>19</v>
      </c>
      <c r="C8" s="54">
        <v>0</v>
      </c>
      <c r="D8" s="54">
        <v>0</v>
      </c>
      <c r="E8" s="54">
        <v>0</v>
      </c>
      <c r="F8" s="54">
        <v>0</v>
      </c>
      <c r="G8" s="54">
        <v>0</v>
      </c>
      <c r="H8" s="54">
        <v>0</v>
      </c>
      <c r="I8" s="62">
        <v>0</v>
      </c>
      <c r="J8" s="148" t="s">
        <v>916</v>
      </c>
      <c r="K8" s="133" t="s">
        <v>137</v>
      </c>
      <c r="L8" s="54">
        <v>0</v>
      </c>
      <c r="M8" s="54">
        <v>0</v>
      </c>
      <c r="N8" s="54">
        <v>0</v>
      </c>
      <c r="O8" s="54">
        <v>0</v>
      </c>
      <c r="P8" s="54">
        <v>0</v>
      </c>
      <c r="Q8" s="54">
        <v>0</v>
      </c>
      <c r="R8" s="62">
        <v>0</v>
      </c>
      <c r="S8" s="148" t="s">
        <v>588</v>
      </c>
      <c r="T8" s="133" t="s">
        <v>406</v>
      </c>
      <c r="U8" s="54">
        <v>0</v>
      </c>
      <c r="V8" s="54">
        <v>0</v>
      </c>
      <c r="W8" s="54">
        <v>0</v>
      </c>
      <c r="X8" s="54">
        <v>0</v>
      </c>
      <c r="Y8" s="54">
        <v>0</v>
      </c>
      <c r="Z8" s="54">
        <v>0</v>
      </c>
      <c r="AA8" s="62">
        <v>0</v>
      </c>
      <c r="AB8" s="148" t="s">
        <v>588</v>
      </c>
      <c r="AC8" s="133" t="s">
        <v>642</v>
      </c>
      <c r="AD8" s="54">
        <v>0</v>
      </c>
      <c r="AE8" s="54">
        <v>0</v>
      </c>
      <c r="AF8" s="54">
        <v>0</v>
      </c>
      <c r="AG8" s="54">
        <v>0</v>
      </c>
      <c r="AH8" s="54">
        <v>0</v>
      </c>
      <c r="AI8" s="54">
        <v>0</v>
      </c>
      <c r="AJ8" s="62">
        <v>0</v>
      </c>
    </row>
    <row r="9" spans="1:36" ht="15" customHeight="1">
      <c r="A9" s="141" t="s">
        <v>590</v>
      </c>
      <c r="B9" s="133" t="s">
        <v>20</v>
      </c>
      <c r="C9" s="54">
        <v>0</v>
      </c>
      <c r="D9" s="54">
        <v>0</v>
      </c>
      <c r="E9" s="54">
        <v>0</v>
      </c>
      <c r="F9" s="54">
        <v>0</v>
      </c>
      <c r="G9" s="54">
        <v>0</v>
      </c>
      <c r="H9" s="54">
        <v>0</v>
      </c>
      <c r="I9" s="62">
        <v>0</v>
      </c>
      <c r="J9" s="148" t="s">
        <v>588</v>
      </c>
      <c r="K9" s="133" t="s">
        <v>140</v>
      </c>
      <c r="L9" s="54">
        <v>0</v>
      </c>
      <c r="M9" s="54">
        <v>0</v>
      </c>
      <c r="N9" s="54">
        <v>0</v>
      </c>
      <c r="O9" s="54">
        <v>0</v>
      </c>
      <c r="P9" s="54">
        <v>0</v>
      </c>
      <c r="Q9" s="54">
        <v>0</v>
      </c>
      <c r="R9" s="62">
        <v>0</v>
      </c>
      <c r="S9" s="148" t="s">
        <v>591</v>
      </c>
      <c r="T9" s="133" t="s">
        <v>407</v>
      </c>
      <c r="U9" s="54">
        <v>0</v>
      </c>
      <c r="V9" s="54">
        <v>0</v>
      </c>
      <c r="W9" s="54">
        <v>0</v>
      </c>
      <c r="X9" s="54">
        <v>0</v>
      </c>
      <c r="Y9" s="54">
        <v>0</v>
      </c>
      <c r="Z9" s="54">
        <v>0</v>
      </c>
      <c r="AA9" s="62">
        <v>0</v>
      </c>
      <c r="AB9" s="148" t="s">
        <v>592</v>
      </c>
      <c r="AC9" s="133" t="s">
        <v>646</v>
      </c>
      <c r="AD9" s="54">
        <v>0</v>
      </c>
      <c r="AE9" s="54">
        <v>0</v>
      </c>
      <c r="AF9" s="54">
        <v>0</v>
      </c>
      <c r="AG9" s="54">
        <v>0</v>
      </c>
      <c r="AH9" s="54">
        <v>0</v>
      </c>
      <c r="AI9" s="54">
        <v>0</v>
      </c>
      <c r="AJ9" s="62">
        <v>0</v>
      </c>
    </row>
    <row r="10" spans="1:36" ht="15" customHeight="1">
      <c r="A10" s="141" t="s">
        <v>594</v>
      </c>
      <c r="B10" s="133" t="s">
        <v>21</v>
      </c>
      <c r="C10" s="54">
        <v>0</v>
      </c>
      <c r="D10" s="54">
        <v>0</v>
      </c>
      <c r="E10" s="54">
        <v>0</v>
      </c>
      <c r="F10" s="54">
        <v>0</v>
      </c>
      <c r="G10" s="54">
        <v>0</v>
      </c>
      <c r="H10" s="54">
        <v>0</v>
      </c>
      <c r="I10" s="62">
        <v>0</v>
      </c>
      <c r="J10" s="148" t="s">
        <v>590</v>
      </c>
      <c r="K10" s="133" t="s">
        <v>29</v>
      </c>
      <c r="L10" s="54">
        <v>0</v>
      </c>
      <c r="M10" s="54">
        <v>0</v>
      </c>
      <c r="N10" s="54">
        <v>0</v>
      </c>
      <c r="O10" s="54">
        <v>0</v>
      </c>
      <c r="P10" s="54">
        <v>0</v>
      </c>
      <c r="Q10" s="54">
        <v>0</v>
      </c>
      <c r="R10" s="62">
        <v>0</v>
      </c>
      <c r="S10" s="148" t="s">
        <v>594</v>
      </c>
      <c r="T10" s="133" t="s">
        <v>408</v>
      </c>
      <c r="U10" s="54">
        <v>0</v>
      </c>
      <c r="V10" s="54">
        <v>0</v>
      </c>
      <c r="W10" s="54">
        <v>0</v>
      </c>
      <c r="X10" s="54">
        <v>0</v>
      </c>
      <c r="Y10" s="54">
        <v>0</v>
      </c>
      <c r="Z10" s="54">
        <v>0</v>
      </c>
      <c r="AA10" s="62">
        <v>0</v>
      </c>
      <c r="AB10" s="148" t="s">
        <v>595</v>
      </c>
      <c r="AC10" s="133" t="s">
        <v>649</v>
      </c>
      <c r="AD10" s="54">
        <v>0</v>
      </c>
      <c r="AE10" s="54">
        <v>0</v>
      </c>
      <c r="AF10" s="54">
        <v>0</v>
      </c>
      <c r="AG10" s="54">
        <v>0</v>
      </c>
      <c r="AH10" s="54">
        <v>0</v>
      </c>
      <c r="AI10" s="54">
        <v>0</v>
      </c>
      <c r="AJ10" s="62">
        <v>0</v>
      </c>
    </row>
    <row r="11" spans="1:36" ht="15" customHeight="1">
      <c r="A11" s="141" t="s">
        <v>595</v>
      </c>
      <c r="B11" s="133" t="s">
        <v>22</v>
      </c>
      <c r="C11" s="54">
        <v>0</v>
      </c>
      <c r="D11" s="54">
        <v>0</v>
      </c>
      <c r="E11" s="54">
        <v>0</v>
      </c>
      <c r="F11" s="54">
        <v>0</v>
      </c>
      <c r="G11" s="54">
        <v>0</v>
      </c>
      <c r="H11" s="54">
        <v>0</v>
      </c>
      <c r="I11" s="62">
        <v>0</v>
      </c>
      <c r="J11" s="148" t="s">
        <v>591</v>
      </c>
      <c r="K11" s="133" t="s">
        <v>34</v>
      </c>
      <c r="L11" s="54">
        <v>0</v>
      </c>
      <c r="M11" s="54">
        <v>0</v>
      </c>
      <c r="N11" s="54">
        <v>0</v>
      </c>
      <c r="O11" s="54">
        <v>0</v>
      </c>
      <c r="P11" s="54">
        <v>0</v>
      </c>
      <c r="Q11" s="54">
        <v>0</v>
      </c>
      <c r="R11" s="62">
        <v>0</v>
      </c>
      <c r="S11" s="148" t="s">
        <v>598</v>
      </c>
      <c r="T11" s="133" t="s">
        <v>409</v>
      </c>
      <c r="U11" s="54">
        <v>0</v>
      </c>
      <c r="V11" s="54">
        <v>0</v>
      </c>
      <c r="W11" s="54">
        <v>0</v>
      </c>
      <c r="X11" s="54">
        <v>0</v>
      </c>
      <c r="Y11" s="54">
        <v>0</v>
      </c>
      <c r="Z11" s="54">
        <v>0</v>
      </c>
      <c r="AA11" s="62">
        <v>0</v>
      </c>
      <c r="AB11" s="148" t="s">
        <v>599</v>
      </c>
      <c r="AC11" s="133" t="s">
        <v>652</v>
      </c>
      <c r="AD11" s="54">
        <v>0</v>
      </c>
      <c r="AE11" s="54">
        <v>0</v>
      </c>
      <c r="AF11" s="54">
        <v>0</v>
      </c>
      <c r="AG11" s="54">
        <v>0</v>
      </c>
      <c r="AH11" s="54">
        <v>0</v>
      </c>
      <c r="AI11" s="54">
        <v>0</v>
      </c>
      <c r="AJ11" s="62">
        <v>0</v>
      </c>
    </row>
    <row r="12" spans="1:36" ht="15" customHeight="1">
      <c r="A12" s="141" t="s">
        <v>917</v>
      </c>
      <c r="B12" s="133" t="s">
        <v>23</v>
      </c>
      <c r="C12" s="54">
        <v>0</v>
      </c>
      <c r="D12" s="54">
        <v>0</v>
      </c>
      <c r="E12" s="54">
        <v>0</v>
      </c>
      <c r="F12" s="54">
        <v>0</v>
      </c>
      <c r="G12" s="54">
        <v>0</v>
      </c>
      <c r="H12" s="54">
        <v>0</v>
      </c>
      <c r="I12" s="62">
        <v>0</v>
      </c>
      <c r="J12" s="148" t="s">
        <v>594</v>
      </c>
      <c r="K12" s="133" t="s">
        <v>39</v>
      </c>
      <c r="L12" s="54">
        <v>0</v>
      </c>
      <c r="M12" s="54">
        <v>0</v>
      </c>
      <c r="N12" s="54">
        <v>0</v>
      </c>
      <c r="O12" s="54">
        <v>0</v>
      </c>
      <c r="P12" s="54">
        <v>0</v>
      </c>
      <c r="Q12" s="54">
        <v>0</v>
      </c>
      <c r="R12" s="62">
        <v>0</v>
      </c>
      <c r="S12" s="148" t="s">
        <v>599</v>
      </c>
      <c r="T12" s="133" t="s">
        <v>704</v>
      </c>
      <c r="U12" s="54">
        <v>0</v>
      </c>
      <c r="V12" s="54">
        <v>0</v>
      </c>
      <c r="W12" s="54">
        <v>0</v>
      </c>
      <c r="X12" s="54">
        <v>0</v>
      </c>
      <c r="Y12" s="54">
        <v>0</v>
      </c>
      <c r="Z12" s="54">
        <v>0</v>
      </c>
      <c r="AA12" s="62">
        <v>0</v>
      </c>
      <c r="AB12" s="148" t="s">
        <v>601</v>
      </c>
      <c r="AC12" s="133" t="s">
        <v>655</v>
      </c>
      <c r="AD12" s="54">
        <v>0</v>
      </c>
      <c r="AE12" s="54">
        <v>0</v>
      </c>
      <c r="AF12" s="54">
        <v>0</v>
      </c>
      <c r="AG12" s="54">
        <v>0</v>
      </c>
      <c r="AH12" s="54">
        <v>0</v>
      </c>
      <c r="AI12" s="54">
        <v>0</v>
      </c>
      <c r="AJ12" s="62">
        <v>0</v>
      </c>
    </row>
    <row r="13" spans="1:36" ht="15" customHeight="1">
      <c r="A13" s="141" t="s">
        <v>599</v>
      </c>
      <c r="B13" s="133" t="s">
        <v>24</v>
      </c>
      <c r="C13" s="54">
        <v>0</v>
      </c>
      <c r="D13" s="54">
        <v>0</v>
      </c>
      <c r="E13" s="54">
        <v>0</v>
      </c>
      <c r="F13" s="54">
        <v>0</v>
      </c>
      <c r="G13" s="54">
        <v>0</v>
      </c>
      <c r="H13" s="54">
        <v>0</v>
      </c>
      <c r="I13" s="62">
        <v>0</v>
      </c>
      <c r="J13" s="148" t="s">
        <v>595</v>
      </c>
      <c r="K13" s="133" t="s">
        <v>44</v>
      </c>
      <c r="L13" s="54">
        <v>0</v>
      </c>
      <c r="M13" s="54">
        <v>0</v>
      </c>
      <c r="N13" s="54">
        <v>0</v>
      </c>
      <c r="O13" s="54">
        <v>0</v>
      </c>
      <c r="P13" s="54">
        <v>0</v>
      </c>
      <c r="Q13" s="54">
        <v>0</v>
      </c>
      <c r="R13" s="62">
        <v>0</v>
      </c>
      <c r="S13" s="148" t="s">
        <v>601</v>
      </c>
      <c r="T13" s="133" t="s">
        <v>707</v>
      </c>
      <c r="U13" s="54">
        <v>0</v>
      </c>
      <c r="V13" s="54">
        <v>0</v>
      </c>
      <c r="W13" s="54">
        <v>0</v>
      </c>
      <c r="X13" s="54">
        <v>0</v>
      </c>
      <c r="Y13" s="54">
        <v>0</v>
      </c>
      <c r="Z13" s="54">
        <v>0</v>
      </c>
      <c r="AA13" s="62">
        <v>0</v>
      </c>
      <c r="AB13" s="148" t="s">
        <v>604</v>
      </c>
      <c r="AC13" s="133" t="s">
        <v>658</v>
      </c>
      <c r="AD13" s="54">
        <v>0</v>
      </c>
      <c r="AE13" s="54">
        <v>0</v>
      </c>
      <c r="AF13" s="54">
        <v>0</v>
      </c>
      <c r="AG13" s="54">
        <v>0</v>
      </c>
      <c r="AH13" s="54">
        <v>0</v>
      </c>
      <c r="AI13" s="54">
        <v>0</v>
      </c>
      <c r="AJ13" s="62">
        <v>0</v>
      </c>
    </row>
    <row r="14" spans="1:36" ht="15" customHeight="1">
      <c r="A14" s="141" t="s">
        <v>918</v>
      </c>
      <c r="B14" s="133" t="s">
        <v>67</v>
      </c>
      <c r="C14" s="54">
        <v>0</v>
      </c>
      <c r="D14" s="54">
        <v>0</v>
      </c>
      <c r="E14" s="54">
        <v>0</v>
      </c>
      <c r="F14" s="54">
        <v>0</v>
      </c>
      <c r="G14" s="54">
        <v>0</v>
      </c>
      <c r="H14" s="54">
        <v>0</v>
      </c>
      <c r="I14" s="62">
        <v>0</v>
      </c>
      <c r="J14" s="148" t="s">
        <v>917</v>
      </c>
      <c r="K14" s="133" t="s">
        <v>49</v>
      </c>
      <c r="L14" s="54">
        <v>0</v>
      </c>
      <c r="M14" s="54">
        <v>0</v>
      </c>
      <c r="N14" s="54">
        <v>0</v>
      </c>
      <c r="O14" s="54">
        <v>0</v>
      </c>
      <c r="P14" s="54">
        <v>0</v>
      </c>
      <c r="Q14" s="54">
        <v>0</v>
      </c>
      <c r="R14" s="62">
        <v>0</v>
      </c>
      <c r="S14" s="148" t="s">
        <v>607</v>
      </c>
      <c r="T14" s="133" t="s">
        <v>710</v>
      </c>
      <c r="U14" s="54">
        <v>0</v>
      </c>
      <c r="V14" s="54">
        <v>0</v>
      </c>
      <c r="W14" s="54">
        <v>0</v>
      </c>
      <c r="X14" s="54">
        <v>0</v>
      </c>
      <c r="Y14" s="54">
        <v>0</v>
      </c>
      <c r="Z14" s="54">
        <v>0</v>
      </c>
      <c r="AA14" s="62">
        <v>0</v>
      </c>
      <c r="AB14" s="148" t="s">
        <v>608</v>
      </c>
      <c r="AC14" s="133" t="s">
        <v>661</v>
      </c>
      <c r="AD14" s="54">
        <v>0</v>
      </c>
      <c r="AE14" s="54">
        <v>0</v>
      </c>
      <c r="AF14" s="54">
        <v>0</v>
      </c>
      <c r="AG14" s="54">
        <v>0</v>
      </c>
      <c r="AH14" s="54">
        <v>0</v>
      </c>
      <c r="AI14" s="54">
        <v>0</v>
      </c>
      <c r="AJ14" s="62">
        <v>0</v>
      </c>
    </row>
    <row r="15" spans="1:36" ht="15" customHeight="1">
      <c r="A15" s="141" t="s">
        <v>919</v>
      </c>
      <c r="B15" s="133" t="s">
        <v>71</v>
      </c>
      <c r="C15" s="54">
        <v>0</v>
      </c>
      <c r="D15" s="54">
        <v>0</v>
      </c>
      <c r="E15" s="54">
        <v>0</v>
      </c>
      <c r="F15" s="54">
        <v>0</v>
      </c>
      <c r="G15" s="54">
        <v>0</v>
      </c>
      <c r="H15" s="54">
        <v>0</v>
      </c>
      <c r="I15" s="62">
        <v>0</v>
      </c>
      <c r="J15" s="148" t="s">
        <v>599</v>
      </c>
      <c r="K15" s="133" t="s">
        <v>54</v>
      </c>
      <c r="L15" s="54">
        <v>0</v>
      </c>
      <c r="M15" s="54">
        <v>0</v>
      </c>
      <c r="N15" s="54">
        <v>0</v>
      </c>
      <c r="O15" s="54">
        <v>0</v>
      </c>
      <c r="P15" s="54">
        <v>0</v>
      </c>
      <c r="Q15" s="54">
        <v>0</v>
      </c>
      <c r="R15" s="62">
        <v>0</v>
      </c>
      <c r="S15" s="148" t="s">
        <v>611</v>
      </c>
      <c r="T15" s="133" t="s">
        <v>714</v>
      </c>
      <c r="U15" s="54">
        <v>0</v>
      </c>
      <c r="V15" s="54">
        <v>0</v>
      </c>
      <c r="W15" s="54">
        <v>0</v>
      </c>
      <c r="X15" s="54">
        <v>0</v>
      </c>
      <c r="Y15" s="54">
        <v>0</v>
      </c>
      <c r="Z15" s="54">
        <v>0</v>
      </c>
      <c r="AA15" s="62">
        <v>0</v>
      </c>
      <c r="AB15" s="148" t="s">
        <v>612</v>
      </c>
      <c r="AC15" s="133" t="s">
        <v>665</v>
      </c>
      <c r="AD15" s="54">
        <v>0</v>
      </c>
      <c r="AE15" s="54">
        <v>0</v>
      </c>
      <c r="AF15" s="54">
        <v>0</v>
      </c>
      <c r="AG15" s="54">
        <v>0</v>
      </c>
      <c r="AH15" s="54">
        <v>0</v>
      </c>
      <c r="AI15" s="54">
        <v>0</v>
      </c>
      <c r="AJ15" s="62">
        <v>0</v>
      </c>
    </row>
    <row r="16" spans="1:36" ht="15" customHeight="1">
      <c r="A16" s="141" t="s">
        <v>920</v>
      </c>
      <c r="B16" s="133" t="s">
        <v>77</v>
      </c>
      <c r="C16" s="54">
        <v>0</v>
      </c>
      <c r="D16" s="54">
        <v>0</v>
      </c>
      <c r="E16" s="54">
        <v>0</v>
      </c>
      <c r="F16" s="54">
        <v>0</v>
      </c>
      <c r="G16" s="54">
        <v>0</v>
      </c>
      <c r="H16" s="54">
        <v>0</v>
      </c>
      <c r="I16" s="62">
        <v>0</v>
      </c>
      <c r="J16" s="148" t="s">
        <v>601</v>
      </c>
      <c r="K16" s="133" t="s">
        <v>59</v>
      </c>
      <c r="L16" s="54">
        <v>0</v>
      </c>
      <c r="M16" s="54">
        <v>0</v>
      </c>
      <c r="N16" s="54">
        <v>0</v>
      </c>
      <c r="O16" s="54">
        <v>0</v>
      </c>
      <c r="P16" s="54">
        <v>0</v>
      </c>
      <c r="Q16" s="54">
        <v>0</v>
      </c>
      <c r="R16" s="62">
        <v>0</v>
      </c>
      <c r="S16" s="148" t="s">
        <v>612</v>
      </c>
      <c r="T16" s="133" t="s">
        <v>717</v>
      </c>
      <c r="U16" s="54">
        <v>0</v>
      </c>
      <c r="V16" s="54">
        <v>0</v>
      </c>
      <c r="W16" s="54">
        <v>0</v>
      </c>
      <c r="X16" s="54">
        <v>0</v>
      </c>
      <c r="Y16" s="54">
        <v>0</v>
      </c>
      <c r="Z16" s="54">
        <v>0</v>
      </c>
      <c r="AA16" s="62">
        <v>0</v>
      </c>
      <c r="AB16" s="148" t="s">
        <v>614</v>
      </c>
      <c r="AC16" s="133" t="s">
        <v>669</v>
      </c>
      <c r="AD16" s="54">
        <v>0</v>
      </c>
      <c r="AE16" s="54">
        <v>0</v>
      </c>
      <c r="AF16" s="54">
        <v>0</v>
      </c>
      <c r="AG16" s="54">
        <v>0</v>
      </c>
      <c r="AH16" s="54">
        <v>0</v>
      </c>
      <c r="AI16" s="54">
        <v>0</v>
      </c>
      <c r="AJ16" s="62">
        <v>0</v>
      </c>
    </row>
    <row r="17" spans="1:36" ht="15" customHeight="1">
      <c r="A17" s="141" t="s">
        <v>631</v>
      </c>
      <c r="B17" s="133" t="s">
        <v>82</v>
      </c>
      <c r="C17" s="54">
        <v>0</v>
      </c>
      <c r="D17" s="54">
        <v>0</v>
      </c>
      <c r="E17" s="54">
        <v>0</v>
      </c>
      <c r="F17" s="54">
        <v>0</v>
      </c>
      <c r="G17" s="54">
        <v>0</v>
      </c>
      <c r="H17" s="54">
        <v>0</v>
      </c>
      <c r="I17" s="62">
        <v>0</v>
      </c>
      <c r="J17" s="148" t="s">
        <v>607</v>
      </c>
      <c r="K17" s="133" t="s">
        <v>63</v>
      </c>
      <c r="L17" s="54">
        <v>0</v>
      </c>
      <c r="M17" s="54">
        <v>0</v>
      </c>
      <c r="N17" s="54">
        <v>0</v>
      </c>
      <c r="O17" s="54">
        <v>0</v>
      </c>
      <c r="P17" s="54">
        <v>0</v>
      </c>
      <c r="Q17" s="54">
        <v>0</v>
      </c>
      <c r="R17" s="62">
        <v>0</v>
      </c>
      <c r="S17" s="148" t="s">
        <v>614</v>
      </c>
      <c r="T17" s="133" t="s">
        <v>720</v>
      </c>
      <c r="U17" s="54">
        <v>0</v>
      </c>
      <c r="V17" s="54">
        <v>0</v>
      </c>
      <c r="W17" s="54">
        <v>0</v>
      </c>
      <c r="X17" s="54">
        <v>0</v>
      </c>
      <c r="Y17" s="54">
        <v>0</v>
      </c>
      <c r="Z17" s="54">
        <v>0</v>
      </c>
      <c r="AA17" s="62">
        <v>0</v>
      </c>
      <c r="AB17" s="148" t="s">
        <v>617</v>
      </c>
      <c r="AC17" s="133" t="s">
        <v>672</v>
      </c>
      <c r="AD17" s="54">
        <v>0</v>
      </c>
      <c r="AE17" s="54">
        <v>0</v>
      </c>
      <c r="AF17" s="54">
        <v>0</v>
      </c>
      <c r="AG17" s="54">
        <v>0</v>
      </c>
      <c r="AH17" s="54">
        <v>0</v>
      </c>
      <c r="AI17" s="54">
        <v>0</v>
      </c>
      <c r="AJ17" s="62">
        <v>0</v>
      </c>
    </row>
    <row r="18" spans="1:36" ht="15" customHeight="1">
      <c r="A18" s="141" t="s">
        <v>624</v>
      </c>
      <c r="B18" s="133" t="s">
        <v>87</v>
      </c>
      <c r="C18" s="54">
        <v>0</v>
      </c>
      <c r="D18" s="54">
        <v>0</v>
      </c>
      <c r="E18" s="54">
        <v>0</v>
      </c>
      <c r="F18" s="54">
        <v>0</v>
      </c>
      <c r="G18" s="54">
        <v>0</v>
      </c>
      <c r="H18" s="54">
        <v>0</v>
      </c>
      <c r="I18" s="62">
        <v>0</v>
      </c>
      <c r="J18" s="148" t="s">
        <v>918</v>
      </c>
      <c r="K18" s="133" t="s">
        <v>66</v>
      </c>
      <c r="L18" s="54">
        <v>0</v>
      </c>
      <c r="M18" s="54">
        <v>0</v>
      </c>
      <c r="N18" s="54">
        <v>0</v>
      </c>
      <c r="O18" s="54">
        <v>0</v>
      </c>
      <c r="P18" s="54">
        <v>0</v>
      </c>
      <c r="Q18" s="54">
        <v>0</v>
      </c>
      <c r="R18" s="62">
        <v>0</v>
      </c>
      <c r="S18" s="148" t="s">
        <v>620</v>
      </c>
      <c r="T18" s="133" t="s">
        <v>723</v>
      </c>
      <c r="U18" s="54">
        <v>0</v>
      </c>
      <c r="V18" s="54">
        <v>0</v>
      </c>
      <c r="W18" s="54">
        <v>0</v>
      </c>
      <c r="X18" s="54">
        <v>0</v>
      </c>
      <c r="Y18" s="54">
        <v>0</v>
      </c>
      <c r="Z18" s="54">
        <v>0</v>
      </c>
      <c r="AA18" s="62">
        <v>0</v>
      </c>
      <c r="AB18" s="148" t="s">
        <v>621</v>
      </c>
      <c r="AC18" s="133" t="s">
        <v>676</v>
      </c>
      <c r="AD18" s="54">
        <v>0</v>
      </c>
      <c r="AE18" s="54">
        <v>0</v>
      </c>
      <c r="AF18" s="54">
        <v>0</v>
      </c>
      <c r="AG18" s="54">
        <v>0</v>
      </c>
      <c r="AH18" s="54">
        <v>0</v>
      </c>
      <c r="AI18" s="54">
        <v>0</v>
      </c>
      <c r="AJ18" s="62">
        <v>0</v>
      </c>
    </row>
    <row r="19" spans="1:36" ht="15" customHeight="1">
      <c r="A19" s="141" t="s">
        <v>653</v>
      </c>
      <c r="B19" s="133" t="s">
        <v>92</v>
      </c>
      <c r="C19" s="54">
        <v>0</v>
      </c>
      <c r="D19" s="54">
        <v>0</v>
      </c>
      <c r="E19" s="54">
        <v>0</v>
      </c>
      <c r="F19" s="54">
        <v>0</v>
      </c>
      <c r="G19" s="54">
        <v>0</v>
      </c>
      <c r="H19" s="54">
        <v>0</v>
      </c>
      <c r="I19" s="62">
        <v>0</v>
      </c>
      <c r="J19" s="148" t="s">
        <v>919</v>
      </c>
      <c r="K19" s="133" t="s">
        <v>70</v>
      </c>
      <c r="L19" s="54">
        <v>0</v>
      </c>
      <c r="M19" s="54">
        <v>0</v>
      </c>
      <c r="N19" s="54">
        <v>0</v>
      </c>
      <c r="O19" s="54">
        <v>0</v>
      </c>
      <c r="P19" s="54">
        <v>0</v>
      </c>
      <c r="Q19" s="54">
        <v>0</v>
      </c>
      <c r="R19" s="62">
        <v>0</v>
      </c>
      <c r="S19" s="148" t="s">
        <v>623</v>
      </c>
      <c r="T19" s="133" t="s">
        <v>725</v>
      </c>
      <c r="U19" s="54">
        <v>0</v>
      </c>
      <c r="V19" s="54">
        <v>0</v>
      </c>
      <c r="W19" s="54">
        <v>0</v>
      </c>
      <c r="X19" s="54">
        <v>0</v>
      </c>
      <c r="Y19" s="54">
        <v>0</v>
      </c>
      <c r="Z19" s="54">
        <v>0</v>
      </c>
      <c r="AA19" s="62">
        <v>0</v>
      </c>
      <c r="AB19" s="148" t="s">
        <v>624</v>
      </c>
      <c r="AC19" s="133" t="s">
        <v>679</v>
      </c>
      <c r="AD19" s="54">
        <v>0</v>
      </c>
      <c r="AE19" s="54">
        <v>0</v>
      </c>
      <c r="AF19" s="54">
        <v>0</v>
      </c>
      <c r="AG19" s="54">
        <v>0</v>
      </c>
      <c r="AH19" s="54">
        <v>0</v>
      </c>
      <c r="AI19" s="54">
        <v>0</v>
      </c>
      <c r="AJ19" s="62">
        <v>0</v>
      </c>
    </row>
    <row r="20" spans="1:36" ht="15" customHeight="1">
      <c r="A20" s="141" t="s">
        <v>921</v>
      </c>
      <c r="B20" s="133" t="s">
        <v>97</v>
      </c>
      <c r="C20" s="54">
        <v>0</v>
      </c>
      <c r="D20" s="54">
        <v>0</v>
      </c>
      <c r="E20" s="54">
        <v>0</v>
      </c>
      <c r="F20" s="54">
        <v>0</v>
      </c>
      <c r="G20" s="54">
        <v>0</v>
      </c>
      <c r="H20" s="54">
        <v>0</v>
      </c>
      <c r="I20" s="62">
        <v>0</v>
      </c>
      <c r="J20" s="148" t="s">
        <v>612</v>
      </c>
      <c r="K20" s="133" t="s">
        <v>75</v>
      </c>
      <c r="L20" s="54">
        <v>0</v>
      </c>
      <c r="M20" s="54">
        <v>0</v>
      </c>
      <c r="N20" s="54">
        <v>0</v>
      </c>
      <c r="O20" s="54">
        <v>0</v>
      </c>
      <c r="P20" s="54">
        <v>0</v>
      </c>
      <c r="Q20" s="54">
        <v>0</v>
      </c>
      <c r="R20" s="62">
        <v>0</v>
      </c>
      <c r="S20" s="148" t="s">
        <v>627</v>
      </c>
      <c r="T20" s="133" t="s">
        <v>727</v>
      </c>
      <c r="U20" s="54">
        <v>0</v>
      </c>
      <c r="V20" s="54">
        <v>0</v>
      </c>
      <c r="W20" s="54">
        <v>0</v>
      </c>
      <c r="X20" s="54">
        <v>0</v>
      </c>
      <c r="Y20" s="54">
        <v>0</v>
      </c>
      <c r="Z20" s="54">
        <v>0</v>
      </c>
      <c r="AA20" s="62">
        <v>0</v>
      </c>
      <c r="AB20" s="148" t="s">
        <v>628</v>
      </c>
      <c r="AC20" s="133" t="s">
        <v>681</v>
      </c>
      <c r="AD20" s="54">
        <v>0</v>
      </c>
      <c r="AE20" s="54">
        <v>0</v>
      </c>
      <c r="AF20" s="54">
        <v>0</v>
      </c>
      <c r="AG20" s="54">
        <v>0</v>
      </c>
      <c r="AH20" s="54">
        <v>0</v>
      </c>
      <c r="AI20" s="54">
        <v>0</v>
      </c>
      <c r="AJ20" s="62">
        <v>0</v>
      </c>
    </row>
    <row r="21" spans="1:36" ht="15" customHeight="1">
      <c r="A21" s="141" t="s">
        <v>922</v>
      </c>
      <c r="B21" s="133" t="s">
        <v>102</v>
      </c>
      <c r="C21" s="54">
        <v>0</v>
      </c>
      <c r="D21" s="54">
        <v>0</v>
      </c>
      <c r="E21" s="54">
        <v>0</v>
      </c>
      <c r="F21" s="54">
        <v>0</v>
      </c>
      <c r="G21" s="54">
        <v>0</v>
      </c>
      <c r="H21" s="54">
        <v>0</v>
      </c>
      <c r="I21" s="62">
        <v>0</v>
      </c>
      <c r="J21" s="148" t="s">
        <v>631</v>
      </c>
      <c r="K21" s="133" t="s">
        <v>81</v>
      </c>
      <c r="L21" s="54">
        <v>0</v>
      </c>
      <c r="M21" s="54">
        <v>0</v>
      </c>
      <c r="N21" s="54">
        <v>0</v>
      </c>
      <c r="O21" s="54">
        <v>0</v>
      </c>
      <c r="P21" s="54">
        <v>0</v>
      </c>
      <c r="Q21" s="54">
        <v>0</v>
      </c>
      <c r="R21" s="62">
        <v>0</v>
      </c>
      <c r="S21" s="148" t="s">
        <v>631</v>
      </c>
      <c r="T21" s="133" t="s">
        <v>730</v>
      </c>
      <c r="U21" s="54">
        <v>0</v>
      </c>
      <c r="V21" s="54">
        <v>0</v>
      </c>
      <c r="W21" s="54">
        <v>0</v>
      </c>
      <c r="X21" s="54">
        <v>0</v>
      </c>
      <c r="Y21" s="54">
        <v>0</v>
      </c>
      <c r="Z21" s="54">
        <v>0</v>
      </c>
      <c r="AA21" s="62">
        <v>0</v>
      </c>
      <c r="AB21" s="148" t="s">
        <v>632</v>
      </c>
      <c r="AC21" s="133" t="s">
        <v>684</v>
      </c>
      <c r="AD21" s="54">
        <v>0</v>
      </c>
      <c r="AE21" s="54">
        <v>0</v>
      </c>
      <c r="AF21" s="54">
        <v>0</v>
      </c>
      <c r="AG21" s="54">
        <v>0</v>
      </c>
      <c r="AH21" s="54">
        <v>0</v>
      </c>
      <c r="AI21" s="54">
        <v>0</v>
      </c>
      <c r="AJ21" s="62">
        <v>0</v>
      </c>
    </row>
    <row r="22" spans="1:36" ht="15" customHeight="1">
      <c r="A22" s="141" t="s">
        <v>923</v>
      </c>
      <c r="B22" s="133" t="s">
        <v>107</v>
      </c>
      <c r="C22" s="54">
        <v>0</v>
      </c>
      <c r="D22" s="54">
        <v>0</v>
      </c>
      <c r="E22" s="54">
        <v>0</v>
      </c>
      <c r="F22" s="54">
        <v>0</v>
      </c>
      <c r="G22" s="54">
        <v>0</v>
      </c>
      <c r="H22" s="54">
        <v>0</v>
      </c>
      <c r="I22" s="62">
        <v>0</v>
      </c>
      <c r="J22" s="148" t="s">
        <v>624</v>
      </c>
      <c r="K22" s="133" t="s">
        <v>86</v>
      </c>
      <c r="L22" s="54">
        <v>0</v>
      </c>
      <c r="M22" s="54">
        <v>0</v>
      </c>
      <c r="N22" s="54">
        <v>0</v>
      </c>
      <c r="O22" s="54">
        <v>0</v>
      </c>
      <c r="P22" s="54">
        <v>0</v>
      </c>
      <c r="Q22" s="54">
        <v>0</v>
      </c>
      <c r="R22" s="62">
        <v>0</v>
      </c>
      <c r="S22" s="148" t="s">
        <v>628</v>
      </c>
      <c r="T22" s="133" t="s">
        <v>733</v>
      </c>
      <c r="U22" s="54">
        <v>0</v>
      </c>
      <c r="V22" s="54">
        <v>0</v>
      </c>
      <c r="W22" s="54">
        <v>0</v>
      </c>
      <c r="X22" s="54">
        <v>0</v>
      </c>
      <c r="Y22" s="54">
        <v>0</v>
      </c>
      <c r="Z22" s="54">
        <v>0</v>
      </c>
      <c r="AA22" s="62">
        <v>0</v>
      </c>
      <c r="AB22" s="148" t="s">
        <v>635</v>
      </c>
      <c r="AC22" s="133" t="s">
        <v>688</v>
      </c>
      <c r="AD22" s="54">
        <v>0</v>
      </c>
      <c r="AE22" s="54">
        <v>0</v>
      </c>
      <c r="AF22" s="54">
        <v>0</v>
      </c>
      <c r="AG22" s="54">
        <v>0</v>
      </c>
      <c r="AH22" s="54">
        <v>0</v>
      </c>
      <c r="AI22" s="54">
        <v>0</v>
      </c>
      <c r="AJ22" s="62">
        <v>0</v>
      </c>
    </row>
    <row r="23" spans="1:36" ht="15" customHeight="1">
      <c r="A23" s="141" t="s">
        <v>924</v>
      </c>
      <c r="B23" s="133" t="s">
        <v>112</v>
      </c>
      <c r="C23" s="54">
        <v>0</v>
      </c>
      <c r="D23" s="54">
        <v>0</v>
      </c>
      <c r="E23" s="54">
        <v>0</v>
      </c>
      <c r="F23" s="54">
        <v>0</v>
      </c>
      <c r="G23" s="54">
        <v>0</v>
      </c>
      <c r="H23" s="54">
        <v>0</v>
      </c>
      <c r="I23" s="62">
        <v>0</v>
      </c>
      <c r="J23" s="148" t="s">
        <v>653</v>
      </c>
      <c r="K23" s="133" t="s">
        <v>91</v>
      </c>
      <c r="L23" s="54">
        <v>0</v>
      </c>
      <c r="M23" s="54">
        <v>0</v>
      </c>
      <c r="N23" s="54">
        <v>0</v>
      </c>
      <c r="O23" s="54">
        <v>0</v>
      </c>
      <c r="P23" s="54">
        <v>0</v>
      </c>
      <c r="Q23" s="54">
        <v>0</v>
      </c>
      <c r="R23" s="62">
        <v>0</v>
      </c>
      <c r="S23" s="148" t="s">
        <v>638</v>
      </c>
      <c r="T23" s="133" t="s">
        <v>736</v>
      </c>
      <c r="U23" s="54">
        <v>0</v>
      </c>
      <c r="V23" s="54">
        <v>0</v>
      </c>
      <c r="W23" s="54">
        <v>0</v>
      </c>
      <c r="X23" s="54">
        <v>0</v>
      </c>
      <c r="Y23" s="54">
        <v>0</v>
      </c>
      <c r="Z23" s="54">
        <v>0</v>
      </c>
      <c r="AA23" s="62">
        <v>0</v>
      </c>
      <c r="AB23" s="148" t="s">
        <v>15</v>
      </c>
      <c r="AC23" s="133" t="s">
        <v>691</v>
      </c>
      <c r="AD23" s="91" t="s">
        <v>15</v>
      </c>
      <c r="AE23" s="91" t="s">
        <v>15</v>
      </c>
      <c r="AF23" s="91" t="s">
        <v>15</v>
      </c>
      <c r="AG23" s="91" t="s">
        <v>15</v>
      </c>
      <c r="AH23" s="91" t="s">
        <v>15</v>
      </c>
      <c r="AI23" s="91" t="s">
        <v>15</v>
      </c>
      <c r="AJ23" s="129" t="s">
        <v>15</v>
      </c>
    </row>
    <row r="24" spans="1:36" ht="15" customHeight="1">
      <c r="A24" s="141" t="s">
        <v>925</v>
      </c>
      <c r="B24" s="133" t="s">
        <v>117</v>
      </c>
      <c r="C24" s="54">
        <v>0</v>
      </c>
      <c r="D24" s="54">
        <v>0</v>
      </c>
      <c r="E24" s="54">
        <v>0</v>
      </c>
      <c r="F24" s="54">
        <v>0</v>
      </c>
      <c r="G24" s="54">
        <v>0</v>
      </c>
      <c r="H24" s="54">
        <v>0</v>
      </c>
      <c r="I24" s="62">
        <v>0</v>
      </c>
      <c r="J24" s="148" t="s">
        <v>921</v>
      </c>
      <c r="K24" s="133" t="s">
        <v>96</v>
      </c>
      <c r="L24" s="54">
        <v>0</v>
      </c>
      <c r="M24" s="54">
        <v>0</v>
      </c>
      <c r="N24" s="54">
        <v>0</v>
      </c>
      <c r="O24" s="54">
        <v>0</v>
      </c>
      <c r="P24" s="54">
        <v>0</v>
      </c>
      <c r="Q24" s="54">
        <v>0</v>
      </c>
      <c r="R24" s="62">
        <v>0</v>
      </c>
      <c r="S24" s="148" t="s">
        <v>624</v>
      </c>
      <c r="T24" s="133" t="s">
        <v>739</v>
      </c>
      <c r="U24" s="54">
        <v>0</v>
      </c>
      <c r="V24" s="54">
        <v>0</v>
      </c>
      <c r="W24" s="54">
        <v>0</v>
      </c>
      <c r="X24" s="54">
        <v>0</v>
      </c>
      <c r="Y24" s="54">
        <v>0</v>
      </c>
      <c r="Z24" s="54">
        <v>0</v>
      </c>
      <c r="AA24" s="62">
        <v>0</v>
      </c>
      <c r="AB24" s="148" t="s">
        <v>15</v>
      </c>
      <c r="AC24" s="133" t="s">
        <v>693</v>
      </c>
      <c r="AD24" s="91" t="s">
        <v>15</v>
      </c>
      <c r="AE24" s="91" t="s">
        <v>15</v>
      </c>
      <c r="AF24" s="91" t="s">
        <v>15</v>
      </c>
      <c r="AG24" s="91" t="s">
        <v>15</v>
      </c>
      <c r="AH24" s="91" t="s">
        <v>15</v>
      </c>
      <c r="AI24" s="91" t="s">
        <v>15</v>
      </c>
      <c r="AJ24" s="129" t="s">
        <v>15</v>
      </c>
    </row>
    <row r="25" spans="1:36" ht="15" customHeight="1">
      <c r="A25" s="141" t="s">
        <v>926</v>
      </c>
      <c r="B25" s="133" t="s">
        <v>122</v>
      </c>
      <c r="C25" s="54">
        <v>0</v>
      </c>
      <c r="D25" s="54">
        <v>0</v>
      </c>
      <c r="E25" s="54">
        <v>0</v>
      </c>
      <c r="F25" s="54">
        <v>0</v>
      </c>
      <c r="G25" s="54">
        <v>0</v>
      </c>
      <c r="H25" s="54">
        <v>0</v>
      </c>
      <c r="I25" s="62">
        <v>0</v>
      </c>
      <c r="J25" s="148" t="s">
        <v>927</v>
      </c>
      <c r="K25" s="133" t="s">
        <v>101</v>
      </c>
      <c r="L25" s="54">
        <v>0</v>
      </c>
      <c r="M25" s="54">
        <v>0</v>
      </c>
      <c r="N25" s="54">
        <v>0</v>
      </c>
      <c r="O25" s="54">
        <v>0</v>
      </c>
      <c r="P25" s="54">
        <v>0</v>
      </c>
      <c r="Q25" s="54">
        <v>0</v>
      </c>
      <c r="R25" s="62">
        <v>0</v>
      </c>
      <c r="S25" s="148" t="s">
        <v>644</v>
      </c>
      <c r="T25" s="133" t="s">
        <v>742</v>
      </c>
      <c r="U25" s="54">
        <v>0</v>
      </c>
      <c r="V25" s="54">
        <v>0</v>
      </c>
      <c r="W25" s="54">
        <v>0</v>
      </c>
      <c r="X25" s="54">
        <v>0</v>
      </c>
      <c r="Y25" s="54">
        <v>0</v>
      </c>
      <c r="Z25" s="54">
        <v>0</v>
      </c>
      <c r="AA25" s="62">
        <v>0</v>
      </c>
      <c r="AB25" s="148" t="s">
        <v>15</v>
      </c>
      <c r="AC25" s="133" t="s">
        <v>696</v>
      </c>
      <c r="AD25" s="91" t="s">
        <v>15</v>
      </c>
      <c r="AE25" s="91" t="s">
        <v>15</v>
      </c>
      <c r="AF25" s="91" t="s">
        <v>15</v>
      </c>
      <c r="AG25" s="91" t="s">
        <v>15</v>
      </c>
      <c r="AH25" s="91" t="s">
        <v>15</v>
      </c>
      <c r="AI25" s="91" t="s">
        <v>15</v>
      </c>
      <c r="AJ25" s="129" t="s">
        <v>15</v>
      </c>
    </row>
    <row r="26" spans="1:36" ht="15" customHeight="1">
      <c r="A26" s="141" t="s">
        <v>928</v>
      </c>
      <c r="B26" s="133" t="s">
        <v>127</v>
      </c>
      <c r="C26" s="54">
        <v>0</v>
      </c>
      <c r="D26" s="54">
        <v>0</v>
      </c>
      <c r="E26" s="54">
        <v>0</v>
      </c>
      <c r="F26" s="54">
        <v>0</v>
      </c>
      <c r="G26" s="54">
        <v>0</v>
      </c>
      <c r="H26" s="54">
        <v>0</v>
      </c>
      <c r="I26" s="62">
        <v>0</v>
      </c>
      <c r="J26" s="148" t="s">
        <v>635</v>
      </c>
      <c r="K26" s="133" t="s">
        <v>106</v>
      </c>
      <c r="L26" s="54">
        <v>0</v>
      </c>
      <c r="M26" s="54">
        <v>0</v>
      </c>
      <c r="N26" s="54">
        <v>0</v>
      </c>
      <c r="O26" s="54">
        <v>0</v>
      </c>
      <c r="P26" s="54">
        <v>0</v>
      </c>
      <c r="Q26" s="54">
        <v>0</v>
      </c>
      <c r="R26" s="62">
        <v>0</v>
      </c>
      <c r="S26" s="148" t="s">
        <v>635</v>
      </c>
      <c r="T26" s="133" t="s">
        <v>745</v>
      </c>
      <c r="U26" s="54">
        <v>0</v>
      </c>
      <c r="V26" s="54">
        <v>0</v>
      </c>
      <c r="W26" s="54">
        <v>0</v>
      </c>
      <c r="X26" s="54">
        <v>0</v>
      </c>
      <c r="Y26" s="54">
        <v>0</v>
      </c>
      <c r="Z26" s="54">
        <v>0</v>
      </c>
      <c r="AA26" s="62">
        <v>0</v>
      </c>
      <c r="AB26" s="148" t="s">
        <v>15</v>
      </c>
      <c r="AC26" s="133" t="s">
        <v>698</v>
      </c>
      <c r="AD26" s="91" t="s">
        <v>15</v>
      </c>
      <c r="AE26" s="91" t="s">
        <v>15</v>
      </c>
      <c r="AF26" s="91" t="s">
        <v>15</v>
      </c>
      <c r="AG26" s="91" t="s">
        <v>15</v>
      </c>
      <c r="AH26" s="91" t="s">
        <v>15</v>
      </c>
      <c r="AI26" s="91" t="s">
        <v>15</v>
      </c>
      <c r="AJ26" s="129" t="s">
        <v>15</v>
      </c>
    </row>
    <row r="27" spans="1:36" ht="15" customHeight="1">
      <c r="A27" s="141" t="s">
        <v>632</v>
      </c>
      <c r="B27" s="133" t="s">
        <v>131</v>
      </c>
      <c r="C27" s="54">
        <v>0</v>
      </c>
      <c r="D27" s="54">
        <v>0</v>
      </c>
      <c r="E27" s="54">
        <v>0</v>
      </c>
      <c r="F27" s="54">
        <v>0</v>
      </c>
      <c r="G27" s="54">
        <v>0</v>
      </c>
      <c r="H27" s="54">
        <v>0</v>
      </c>
      <c r="I27" s="62">
        <v>0</v>
      </c>
      <c r="J27" s="148" t="s">
        <v>15</v>
      </c>
      <c r="K27" s="133" t="s">
        <v>111</v>
      </c>
      <c r="L27" s="91" t="s">
        <v>15</v>
      </c>
      <c r="M27" s="91" t="s">
        <v>15</v>
      </c>
      <c r="N27" s="91" t="s">
        <v>15</v>
      </c>
      <c r="O27" s="91" t="s">
        <v>15</v>
      </c>
      <c r="P27" s="91" t="s">
        <v>15</v>
      </c>
      <c r="Q27" s="91" t="s">
        <v>15</v>
      </c>
      <c r="R27" s="129" t="s">
        <v>15</v>
      </c>
      <c r="S27" s="148" t="s">
        <v>15</v>
      </c>
      <c r="T27" s="133" t="s">
        <v>747</v>
      </c>
      <c r="U27" s="91" t="s">
        <v>15</v>
      </c>
      <c r="V27" s="91" t="s">
        <v>15</v>
      </c>
      <c r="W27" s="91" t="s">
        <v>15</v>
      </c>
      <c r="X27" s="91" t="s">
        <v>15</v>
      </c>
      <c r="Y27" s="91" t="s">
        <v>15</v>
      </c>
      <c r="Z27" s="91" t="s">
        <v>15</v>
      </c>
      <c r="AA27" s="129" t="s">
        <v>15</v>
      </c>
      <c r="AB27" s="148" t="s">
        <v>15</v>
      </c>
      <c r="AC27" s="133" t="s">
        <v>700</v>
      </c>
      <c r="AD27" s="91" t="s">
        <v>15</v>
      </c>
      <c r="AE27" s="91" t="s">
        <v>15</v>
      </c>
      <c r="AF27" s="91" t="s">
        <v>15</v>
      </c>
      <c r="AG27" s="91" t="s">
        <v>15</v>
      </c>
      <c r="AH27" s="91" t="s">
        <v>15</v>
      </c>
      <c r="AI27" s="91" t="s">
        <v>15</v>
      </c>
      <c r="AJ27" s="129" t="s">
        <v>15</v>
      </c>
    </row>
    <row r="28" spans="1:36" ht="15" customHeight="1">
      <c r="A28" s="141" t="s">
        <v>641</v>
      </c>
      <c r="B28" s="133" t="s">
        <v>135</v>
      </c>
      <c r="C28" s="54">
        <v>0</v>
      </c>
      <c r="D28" s="54">
        <v>0</v>
      </c>
      <c r="E28" s="54">
        <v>0</v>
      </c>
      <c r="F28" s="54">
        <v>0</v>
      </c>
      <c r="G28" s="54">
        <v>0</v>
      </c>
      <c r="H28" s="54">
        <v>0</v>
      </c>
      <c r="I28" s="62">
        <v>0</v>
      </c>
      <c r="J28" s="148" t="s">
        <v>641</v>
      </c>
      <c r="K28" s="133" t="s">
        <v>116</v>
      </c>
      <c r="L28" s="54">
        <v>0</v>
      </c>
      <c r="M28" s="54">
        <v>0</v>
      </c>
      <c r="N28" s="54">
        <v>0</v>
      </c>
      <c r="O28" s="54">
        <v>0</v>
      </c>
      <c r="P28" s="54">
        <v>0</v>
      </c>
      <c r="Q28" s="54">
        <v>0</v>
      </c>
      <c r="R28" s="62">
        <v>0</v>
      </c>
      <c r="S28" s="148" t="s">
        <v>641</v>
      </c>
      <c r="T28" s="133" t="s">
        <v>750</v>
      </c>
      <c r="U28" s="54">
        <v>0</v>
      </c>
      <c r="V28" s="54">
        <v>0</v>
      </c>
      <c r="W28" s="54">
        <v>0</v>
      </c>
      <c r="X28" s="54">
        <v>0</v>
      </c>
      <c r="Y28" s="54">
        <v>0</v>
      </c>
      <c r="Z28" s="54">
        <v>0</v>
      </c>
      <c r="AA28" s="62">
        <v>0</v>
      </c>
      <c r="AB28" s="148" t="s">
        <v>641</v>
      </c>
      <c r="AC28" s="133" t="s">
        <v>702</v>
      </c>
      <c r="AD28" s="54">
        <v>0</v>
      </c>
      <c r="AE28" s="54">
        <v>0</v>
      </c>
      <c r="AF28" s="54">
        <v>0</v>
      </c>
      <c r="AG28" s="54">
        <v>0</v>
      </c>
      <c r="AH28" s="54">
        <v>0</v>
      </c>
      <c r="AI28" s="54">
        <v>0</v>
      </c>
      <c r="AJ28" s="62">
        <v>0</v>
      </c>
    </row>
    <row r="29" spans="1:36" ht="15" customHeight="1">
      <c r="A29" s="141" t="s">
        <v>645</v>
      </c>
      <c r="B29" s="133" t="s">
        <v>139</v>
      </c>
      <c r="C29" s="54">
        <v>0</v>
      </c>
      <c r="D29" s="54">
        <v>0</v>
      </c>
      <c r="E29" s="54">
        <v>0</v>
      </c>
      <c r="F29" s="54">
        <v>0</v>
      </c>
      <c r="G29" s="54">
        <v>0</v>
      </c>
      <c r="H29" s="54">
        <v>0</v>
      </c>
      <c r="I29" s="62">
        <v>0</v>
      </c>
      <c r="J29" s="148" t="s">
        <v>645</v>
      </c>
      <c r="K29" s="133" t="s">
        <v>121</v>
      </c>
      <c r="L29" s="54">
        <v>0</v>
      </c>
      <c r="M29" s="54">
        <v>0</v>
      </c>
      <c r="N29" s="54">
        <v>0</v>
      </c>
      <c r="O29" s="54">
        <v>0</v>
      </c>
      <c r="P29" s="54">
        <v>0</v>
      </c>
      <c r="Q29" s="54">
        <v>0</v>
      </c>
      <c r="R29" s="62">
        <v>0</v>
      </c>
      <c r="S29" s="148" t="s">
        <v>645</v>
      </c>
      <c r="T29" s="133" t="s">
        <v>752</v>
      </c>
      <c r="U29" s="54">
        <v>0</v>
      </c>
      <c r="V29" s="54">
        <v>0</v>
      </c>
      <c r="W29" s="54">
        <v>0</v>
      </c>
      <c r="X29" s="54">
        <v>0</v>
      </c>
      <c r="Y29" s="54">
        <v>0</v>
      </c>
      <c r="Z29" s="54">
        <v>0</v>
      </c>
      <c r="AA29" s="62">
        <v>0</v>
      </c>
      <c r="AB29" s="148" t="s">
        <v>645</v>
      </c>
      <c r="AC29" s="133" t="s">
        <v>705</v>
      </c>
      <c r="AD29" s="54">
        <v>0</v>
      </c>
      <c r="AE29" s="54">
        <v>0</v>
      </c>
      <c r="AF29" s="54">
        <v>0</v>
      </c>
      <c r="AG29" s="54">
        <v>0</v>
      </c>
      <c r="AH29" s="54">
        <v>0</v>
      </c>
      <c r="AI29" s="54">
        <v>0</v>
      </c>
      <c r="AJ29" s="62">
        <v>0</v>
      </c>
    </row>
    <row r="30" spans="1:36" ht="15" customHeight="1">
      <c r="A30" s="141" t="s">
        <v>719</v>
      </c>
      <c r="B30" s="133" t="s">
        <v>143</v>
      </c>
      <c r="C30" s="54">
        <v>0</v>
      </c>
      <c r="D30" s="54">
        <v>0</v>
      </c>
      <c r="E30" s="54">
        <v>0</v>
      </c>
      <c r="F30" s="54">
        <v>0</v>
      </c>
      <c r="G30" s="54">
        <v>0</v>
      </c>
      <c r="H30" s="54">
        <v>0</v>
      </c>
      <c r="I30" s="62">
        <v>0</v>
      </c>
      <c r="J30" s="148" t="s">
        <v>648</v>
      </c>
      <c r="K30" s="133" t="s">
        <v>126</v>
      </c>
      <c r="L30" s="54">
        <v>0</v>
      </c>
      <c r="M30" s="54">
        <v>0</v>
      </c>
      <c r="N30" s="54">
        <v>0</v>
      </c>
      <c r="O30" s="54">
        <v>0</v>
      </c>
      <c r="P30" s="54">
        <v>0</v>
      </c>
      <c r="Q30" s="54">
        <v>0</v>
      </c>
      <c r="R30" s="62">
        <v>0</v>
      </c>
      <c r="S30" s="148" t="s">
        <v>648</v>
      </c>
      <c r="T30" s="133" t="s">
        <v>754</v>
      </c>
      <c r="U30" s="54">
        <v>0</v>
      </c>
      <c r="V30" s="54">
        <v>0</v>
      </c>
      <c r="W30" s="54">
        <v>0</v>
      </c>
      <c r="X30" s="54">
        <v>0</v>
      </c>
      <c r="Y30" s="54">
        <v>0</v>
      </c>
      <c r="Z30" s="54">
        <v>0</v>
      </c>
      <c r="AA30" s="62">
        <v>0</v>
      </c>
      <c r="AB30" s="148" t="s">
        <v>648</v>
      </c>
      <c r="AC30" s="133" t="s">
        <v>708</v>
      </c>
      <c r="AD30" s="54">
        <v>0</v>
      </c>
      <c r="AE30" s="54">
        <v>0</v>
      </c>
      <c r="AF30" s="54">
        <v>0</v>
      </c>
      <c r="AG30" s="54">
        <v>0</v>
      </c>
      <c r="AH30" s="54">
        <v>0</v>
      </c>
      <c r="AI30" s="54">
        <v>0</v>
      </c>
      <c r="AJ30" s="62">
        <v>0</v>
      </c>
    </row>
    <row r="31" spans="1:36" ht="15" customHeight="1">
      <c r="A31" s="141" t="s">
        <v>929</v>
      </c>
      <c r="B31" s="133" t="s">
        <v>147</v>
      </c>
      <c r="C31" s="54">
        <v>0</v>
      </c>
      <c r="D31" s="54">
        <v>0</v>
      </c>
      <c r="E31" s="54">
        <v>0</v>
      </c>
      <c r="F31" s="54">
        <v>0</v>
      </c>
      <c r="G31" s="54">
        <v>0</v>
      </c>
      <c r="H31" s="54">
        <v>0</v>
      </c>
      <c r="I31" s="62">
        <v>0</v>
      </c>
      <c r="J31" s="148" t="s">
        <v>929</v>
      </c>
      <c r="K31" s="133" t="s">
        <v>130</v>
      </c>
      <c r="L31" s="54">
        <v>0</v>
      </c>
      <c r="M31" s="54">
        <v>0</v>
      </c>
      <c r="N31" s="54">
        <v>0</v>
      </c>
      <c r="O31" s="54">
        <v>0</v>
      </c>
      <c r="P31" s="54">
        <v>0</v>
      </c>
      <c r="Q31" s="54">
        <v>0</v>
      </c>
      <c r="R31" s="62">
        <v>0</v>
      </c>
      <c r="S31" s="148" t="s">
        <v>663</v>
      </c>
      <c r="T31" s="133" t="s">
        <v>757</v>
      </c>
      <c r="U31" s="54">
        <v>0</v>
      </c>
      <c r="V31" s="54">
        <v>0</v>
      </c>
      <c r="W31" s="54">
        <v>0</v>
      </c>
      <c r="X31" s="54">
        <v>0</v>
      </c>
      <c r="Y31" s="54">
        <v>0</v>
      </c>
      <c r="Z31" s="54">
        <v>0</v>
      </c>
      <c r="AA31" s="62">
        <v>0</v>
      </c>
      <c r="AB31" s="148" t="s">
        <v>651</v>
      </c>
      <c r="AC31" s="133" t="s">
        <v>711</v>
      </c>
      <c r="AD31" s="54">
        <v>0</v>
      </c>
      <c r="AE31" s="54">
        <v>0</v>
      </c>
      <c r="AF31" s="54">
        <v>0</v>
      </c>
      <c r="AG31" s="54">
        <v>0</v>
      </c>
      <c r="AH31" s="54">
        <v>0</v>
      </c>
      <c r="AI31" s="54">
        <v>0</v>
      </c>
      <c r="AJ31" s="62">
        <v>0</v>
      </c>
    </row>
    <row r="32" spans="1:36" ht="15" customHeight="1">
      <c r="A32" s="141" t="s">
        <v>722</v>
      </c>
      <c r="B32" s="133" t="s">
        <v>151</v>
      </c>
      <c r="C32" s="54">
        <v>0</v>
      </c>
      <c r="D32" s="54">
        <v>0</v>
      </c>
      <c r="E32" s="54">
        <v>0</v>
      </c>
      <c r="F32" s="54">
        <v>0</v>
      </c>
      <c r="G32" s="54">
        <v>0</v>
      </c>
      <c r="H32" s="54">
        <v>0</v>
      </c>
      <c r="I32" s="62">
        <v>0</v>
      </c>
      <c r="J32" s="148" t="s">
        <v>930</v>
      </c>
      <c r="K32" s="133" t="s">
        <v>134</v>
      </c>
      <c r="L32" s="54">
        <v>0</v>
      </c>
      <c r="M32" s="54">
        <v>0</v>
      </c>
      <c r="N32" s="54">
        <v>0</v>
      </c>
      <c r="O32" s="54">
        <v>0</v>
      </c>
      <c r="P32" s="54">
        <v>0</v>
      </c>
      <c r="Q32" s="54">
        <v>0</v>
      </c>
      <c r="R32" s="62">
        <v>0</v>
      </c>
      <c r="S32" s="148" t="s">
        <v>667</v>
      </c>
      <c r="T32" s="133" t="s">
        <v>760</v>
      </c>
      <c r="U32" s="54">
        <v>0</v>
      </c>
      <c r="V32" s="54">
        <v>0</v>
      </c>
      <c r="W32" s="54">
        <v>0</v>
      </c>
      <c r="X32" s="54">
        <v>0</v>
      </c>
      <c r="Y32" s="54">
        <v>0</v>
      </c>
      <c r="Z32" s="54">
        <v>0</v>
      </c>
      <c r="AA32" s="62">
        <v>0</v>
      </c>
      <c r="AB32" s="148" t="s">
        <v>654</v>
      </c>
      <c r="AC32" s="133" t="s">
        <v>715</v>
      </c>
      <c r="AD32" s="54">
        <v>0</v>
      </c>
      <c r="AE32" s="54">
        <v>0</v>
      </c>
      <c r="AF32" s="54">
        <v>0</v>
      </c>
      <c r="AG32" s="54">
        <v>0</v>
      </c>
      <c r="AH32" s="54">
        <v>0</v>
      </c>
      <c r="AI32" s="54">
        <v>0</v>
      </c>
      <c r="AJ32" s="62">
        <v>0</v>
      </c>
    </row>
    <row r="33" spans="1:36" ht="15" customHeight="1">
      <c r="A33" s="141" t="s">
        <v>667</v>
      </c>
      <c r="B33" s="133" t="s">
        <v>154</v>
      </c>
      <c r="C33" s="54">
        <v>0</v>
      </c>
      <c r="D33" s="54">
        <v>0</v>
      </c>
      <c r="E33" s="54">
        <v>0</v>
      </c>
      <c r="F33" s="54">
        <v>0</v>
      </c>
      <c r="G33" s="54">
        <v>0</v>
      </c>
      <c r="H33" s="54">
        <v>0</v>
      </c>
      <c r="I33" s="62">
        <v>0</v>
      </c>
      <c r="J33" s="148" t="s">
        <v>931</v>
      </c>
      <c r="K33" s="133" t="s">
        <v>138</v>
      </c>
      <c r="L33" s="54">
        <v>0</v>
      </c>
      <c r="M33" s="54">
        <v>0</v>
      </c>
      <c r="N33" s="54">
        <v>0</v>
      </c>
      <c r="O33" s="54">
        <v>0</v>
      </c>
      <c r="P33" s="54">
        <v>0</v>
      </c>
      <c r="Q33" s="54">
        <v>0</v>
      </c>
      <c r="R33" s="62">
        <v>0</v>
      </c>
      <c r="S33" s="148" t="s">
        <v>654</v>
      </c>
      <c r="T33" s="133" t="s">
        <v>762</v>
      </c>
      <c r="U33" s="54">
        <v>0</v>
      </c>
      <c r="V33" s="54">
        <v>0</v>
      </c>
      <c r="W33" s="54">
        <v>0</v>
      </c>
      <c r="X33" s="54">
        <v>0</v>
      </c>
      <c r="Y33" s="54">
        <v>0</v>
      </c>
      <c r="Z33" s="54">
        <v>0</v>
      </c>
      <c r="AA33" s="62">
        <v>0</v>
      </c>
      <c r="AB33" s="148" t="s">
        <v>657</v>
      </c>
      <c r="AC33" s="133" t="s">
        <v>718</v>
      </c>
      <c r="AD33" s="54">
        <v>0</v>
      </c>
      <c r="AE33" s="54">
        <v>0</v>
      </c>
      <c r="AF33" s="54">
        <v>0</v>
      </c>
      <c r="AG33" s="54">
        <v>0</v>
      </c>
      <c r="AH33" s="54">
        <v>0</v>
      </c>
      <c r="AI33" s="54">
        <v>0</v>
      </c>
      <c r="AJ33" s="62">
        <v>0</v>
      </c>
    </row>
    <row r="34" spans="1:36" ht="15" customHeight="1">
      <c r="A34" s="141" t="s">
        <v>729</v>
      </c>
      <c r="B34" s="133" t="s">
        <v>157</v>
      </c>
      <c r="C34" s="54">
        <v>0</v>
      </c>
      <c r="D34" s="54">
        <v>0</v>
      </c>
      <c r="E34" s="54">
        <v>0</v>
      </c>
      <c r="F34" s="54">
        <v>0</v>
      </c>
      <c r="G34" s="54">
        <v>0</v>
      </c>
      <c r="H34" s="54">
        <v>0</v>
      </c>
      <c r="I34" s="62">
        <v>0</v>
      </c>
      <c r="J34" s="148" t="s">
        <v>722</v>
      </c>
      <c r="K34" s="133" t="s">
        <v>141</v>
      </c>
      <c r="L34" s="54">
        <v>0</v>
      </c>
      <c r="M34" s="54">
        <v>0</v>
      </c>
      <c r="N34" s="54">
        <v>0</v>
      </c>
      <c r="O34" s="54">
        <v>0</v>
      </c>
      <c r="P34" s="54">
        <v>0</v>
      </c>
      <c r="Q34" s="54">
        <v>0</v>
      </c>
      <c r="R34" s="62">
        <v>0</v>
      </c>
      <c r="S34" s="148" t="s">
        <v>674</v>
      </c>
      <c r="T34" s="133" t="s">
        <v>764</v>
      </c>
      <c r="U34" s="54">
        <v>0</v>
      </c>
      <c r="V34" s="54">
        <v>0</v>
      </c>
      <c r="W34" s="54">
        <v>0</v>
      </c>
      <c r="X34" s="54">
        <v>0</v>
      </c>
      <c r="Y34" s="54">
        <v>0</v>
      </c>
      <c r="Z34" s="54">
        <v>0</v>
      </c>
      <c r="AA34" s="62">
        <v>0</v>
      </c>
      <c r="AB34" s="148" t="s">
        <v>660</v>
      </c>
      <c r="AC34" s="133" t="s">
        <v>721</v>
      </c>
      <c r="AD34" s="54">
        <v>0</v>
      </c>
      <c r="AE34" s="54">
        <v>0</v>
      </c>
      <c r="AF34" s="54">
        <v>0</v>
      </c>
      <c r="AG34" s="54">
        <v>0</v>
      </c>
      <c r="AH34" s="54">
        <v>0</v>
      </c>
      <c r="AI34" s="54">
        <v>0</v>
      </c>
      <c r="AJ34" s="62">
        <v>0</v>
      </c>
    </row>
    <row r="35" spans="1:36" ht="15" customHeight="1">
      <c r="A35" s="141" t="s">
        <v>738</v>
      </c>
      <c r="B35" s="133" t="s">
        <v>27</v>
      </c>
      <c r="C35" s="54">
        <v>0</v>
      </c>
      <c r="D35" s="54">
        <v>0</v>
      </c>
      <c r="E35" s="54">
        <v>0</v>
      </c>
      <c r="F35" s="54">
        <v>0</v>
      </c>
      <c r="G35" s="54">
        <v>0</v>
      </c>
      <c r="H35" s="54">
        <v>0</v>
      </c>
      <c r="I35" s="62">
        <v>0</v>
      </c>
      <c r="J35" s="148" t="s">
        <v>663</v>
      </c>
      <c r="K35" s="133" t="s">
        <v>145</v>
      </c>
      <c r="L35" s="54">
        <v>0</v>
      </c>
      <c r="M35" s="54">
        <v>0</v>
      </c>
      <c r="N35" s="54">
        <v>0</v>
      </c>
      <c r="O35" s="54">
        <v>0</v>
      </c>
      <c r="P35" s="54">
        <v>0</v>
      </c>
      <c r="Q35" s="54">
        <v>0</v>
      </c>
      <c r="R35" s="62">
        <v>0</v>
      </c>
      <c r="S35" s="148" t="s">
        <v>657</v>
      </c>
      <c r="T35" s="133" t="s">
        <v>766</v>
      </c>
      <c r="U35" s="54">
        <v>0</v>
      </c>
      <c r="V35" s="54">
        <v>0</v>
      </c>
      <c r="W35" s="54">
        <v>0</v>
      </c>
      <c r="X35" s="54">
        <v>0</v>
      </c>
      <c r="Y35" s="54">
        <v>0</v>
      </c>
      <c r="Z35" s="54">
        <v>0</v>
      </c>
      <c r="AA35" s="62">
        <v>0</v>
      </c>
      <c r="AB35" s="148" t="s">
        <v>664</v>
      </c>
      <c r="AC35" s="133" t="s">
        <v>724</v>
      </c>
      <c r="AD35" s="54">
        <v>0</v>
      </c>
      <c r="AE35" s="54">
        <v>0</v>
      </c>
      <c r="AF35" s="54">
        <v>0</v>
      </c>
      <c r="AG35" s="54">
        <v>0</v>
      </c>
      <c r="AH35" s="54">
        <v>0</v>
      </c>
      <c r="AI35" s="54">
        <v>0</v>
      </c>
      <c r="AJ35" s="62">
        <v>0</v>
      </c>
    </row>
    <row r="36" spans="1:36" ht="15" customHeight="1">
      <c r="A36" s="141" t="s">
        <v>932</v>
      </c>
      <c r="B36" s="133" t="s">
        <v>32</v>
      </c>
      <c r="C36" s="54">
        <v>0</v>
      </c>
      <c r="D36" s="54">
        <v>0</v>
      </c>
      <c r="E36" s="54">
        <v>0</v>
      </c>
      <c r="F36" s="54">
        <v>0</v>
      </c>
      <c r="G36" s="54">
        <v>0</v>
      </c>
      <c r="H36" s="54">
        <v>0</v>
      </c>
      <c r="I36" s="62">
        <v>0</v>
      </c>
      <c r="J36" s="148" t="s">
        <v>667</v>
      </c>
      <c r="K36" s="133" t="s">
        <v>149</v>
      </c>
      <c r="L36" s="54">
        <v>0</v>
      </c>
      <c r="M36" s="54">
        <v>0</v>
      </c>
      <c r="N36" s="54">
        <v>0</v>
      </c>
      <c r="O36" s="54">
        <v>0</v>
      </c>
      <c r="P36" s="54">
        <v>0</v>
      </c>
      <c r="Q36" s="54">
        <v>0</v>
      </c>
      <c r="R36" s="62">
        <v>0</v>
      </c>
      <c r="S36" s="148" t="s">
        <v>660</v>
      </c>
      <c r="T36" s="133" t="s">
        <v>769</v>
      </c>
      <c r="U36" s="54">
        <v>0</v>
      </c>
      <c r="V36" s="54">
        <v>0</v>
      </c>
      <c r="W36" s="54">
        <v>0</v>
      </c>
      <c r="X36" s="54">
        <v>0</v>
      </c>
      <c r="Y36" s="54">
        <v>0</v>
      </c>
      <c r="Z36" s="54">
        <v>0</v>
      </c>
      <c r="AA36" s="62">
        <v>0</v>
      </c>
      <c r="AB36" s="148" t="s">
        <v>668</v>
      </c>
      <c r="AC36" s="133" t="s">
        <v>726</v>
      </c>
      <c r="AD36" s="54">
        <v>0</v>
      </c>
      <c r="AE36" s="54">
        <v>0</v>
      </c>
      <c r="AF36" s="54">
        <v>0</v>
      </c>
      <c r="AG36" s="54">
        <v>0</v>
      </c>
      <c r="AH36" s="54">
        <v>0</v>
      </c>
      <c r="AI36" s="54">
        <v>0</v>
      </c>
      <c r="AJ36" s="62">
        <v>0</v>
      </c>
    </row>
    <row r="37" spans="1:36" ht="15" customHeight="1">
      <c r="A37" s="141" t="s">
        <v>933</v>
      </c>
      <c r="B37" s="133" t="s">
        <v>37</v>
      </c>
      <c r="C37" s="54">
        <v>0</v>
      </c>
      <c r="D37" s="54">
        <v>0</v>
      </c>
      <c r="E37" s="54">
        <v>0</v>
      </c>
      <c r="F37" s="54">
        <v>0</v>
      </c>
      <c r="G37" s="54">
        <v>0</v>
      </c>
      <c r="H37" s="54">
        <v>0</v>
      </c>
      <c r="I37" s="62">
        <v>0</v>
      </c>
      <c r="J37" s="148" t="s">
        <v>735</v>
      </c>
      <c r="K37" s="133" t="s">
        <v>153</v>
      </c>
      <c r="L37" s="54">
        <v>0</v>
      </c>
      <c r="M37" s="54">
        <v>0</v>
      </c>
      <c r="N37" s="54">
        <v>0</v>
      </c>
      <c r="O37" s="54">
        <v>0</v>
      </c>
      <c r="P37" s="54">
        <v>0</v>
      </c>
      <c r="Q37" s="54">
        <v>0</v>
      </c>
      <c r="R37" s="62">
        <v>0</v>
      </c>
      <c r="S37" s="148" t="s">
        <v>664</v>
      </c>
      <c r="T37" s="133" t="s">
        <v>772</v>
      </c>
      <c r="U37" s="54">
        <v>0</v>
      </c>
      <c r="V37" s="54">
        <v>0</v>
      </c>
      <c r="W37" s="54">
        <v>0</v>
      </c>
      <c r="X37" s="54">
        <v>0</v>
      </c>
      <c r="Y37" s="54">
        <v>0</v>
      </c>
      <c r="Z37" s="54">
        <v>0</v>
      </c>
      <c r="AA37" s="62">
        <v>0</v>
      </c>
      <c r="AB37" s="148" t="s">
        <v>671</v>
      </c>
      <c r="AC37" s="133" t="s">
        <v>728</v>
      </c>
      <c r="AD37" s="54">
        <v>0</v>
      </c>
      <c r="AE37" s="54">
        <v>0</v>
      </c>
      <c r="AF37" s="54">
        <v>0</v>
      </c>
      <c r="AG37" s="54">
        <v>0</v>
      </c>
      <c r="AH37" s="54">
        <v>0</v>
      </c>
      <c r="AI37" s="54">
        <v>0</v>
      </c>
      <c r="AJ37" s="62">
        <v>0</v>
      </c>
    </row>
    <row r="38" spans="1:36" ht="15" customHeight="1">
      <c r="A38" s="141" t="s">
        <v>678</v>
      </c>
      <c r="B38" s="133" t="s">
        <v>42</v>
      </c>
      <c r="C38" s="54">
        <v>0</v>
      </c>
      <c r="D38" s="54">
        <v>0</v>
      </c>
      <c r="E38" s="54">
        <v>0</v>
      </c>
      <c r="F38" s="54">
        <v>0</v>
      </c>
      <c r="G38" s="54">
        <v>0</v>
      </c>
      <c r="H38" s="54">
        <v>0</v>
      </c>
      <c r="I38" s="62">
        <v>0</v>
      </c>
      <c r="J38" s="148" t="s">
        <v>738</v>
      </c>
      <c r="K38" s="133" t="s">
        <v>155</v>
      </c>
      <c r="L38" s="54">
        <v>0</v>
      </c>
      <c r="M38" s="54">
        <v>0</v>
      </c>
      <c r="N38" s="54">
        <v>0</v>
      </c>
      <c r="O38" s="54">
        <v>0</v>
      </c>
      <c r="P38" s="54">
        <v>0</v>
      </c>
      <c r="Q38" s="54">
        <v>0</v>
      </c>
      <c r="R38" s="62">
        <v>0</v>
      </c>
      <c r="S38" s="148" t="s">
        <v>686</v>
      </c>
      <c r="T38" s="133" t="s">
        <v>775</v>
      </c>
      <c r="U38" s="54">
        <v>0</v>
      </c>
      <c r="V38" s="54">
        <v>0</v>
      </c>
      <c r="W38" s="54">
        <v>0</v>
      </c>
      <c r="X38" s="54">
        <v>0</v>
      </c>
      <c r="Y38" s="54">
        <v>0</v>
      </c>
      <c r="Z38" s="54">
        <v>0</v>
      </c>
      <c r="AA38" s="62">
        <v>0</v>
      </c>
      <c r="AB38" s="148" t="s">
        <v>675</v>
      </c>
      <c r="AC38" s="133" t="s">
        <v>731</v>
      </c>
      <c r="AD38" s="54">
        <v>0</v>
      </c>
      <c r="AE38" s="54">
        <v>0</v>
      </c>
      <c r="AF38" s="54">
        <v>0</v>
      </c>
      <c r="AG38" s="54">
        <v>0</v>
      </c>
      <c r="AH38" s="54">
        <v>0</v>
      </c>
      <c r="AI38" s="54">
        <v>0</v>
      </c>
      <c r="AJ38" s="62">
        <v>0</v>
      </c>
    </row>
    <row r="39" spans="1:36" ht="15" customHeight="1">
      <c r="A39" s="141" t="s">
        <v>15</v>
      </c>
      <c r="B39" s="133" t="s">
        <v>47</v>
      </c>
      <c r="C39" s="91" t="s">
        <v>15</v>
      </c>
      <c r="D39" s="91" t="s">
        <v>15</v>
      </c>
      <c r="E39" s="91" t="s">
        <v>15</v>
      </c>
      <c r="F39" s="91" t="s">
        <v>15</v>
      </c>
      <c r="G39" s="91" t="s">
        <v>15</v>
      </c>
      <c r="H39" s="91" t="s">
        <v>15</v>
      </c>
      <c r="I39" s="129" t="s">
        <v>15</v>
      </c>
      <c r="J39" s="148" t="s">
        <v>660</v>
      </c>
      <c r="K39" s="133" t="s">
        <v>158</v>
      </c>
      <c r="L39" s="54">
        <v>0</v>
      </c>
      <c r="M39" s="54">
        <v>0</v>
      </c>
      <c r="N39" s="54">
        <v>0</v>
      </c>
      <c r="O39" s="54">
        <v>0</v>
      </c>
      <c r="P39" s="54">
        <v>0</v>
      </c>
      <c r="Q39" s="54">
        <v>0</v>
      </c>
      <c r="R39" s="62">
        <v>0</v>
      </c>
      <c r="S39" s="148" t="s">
        <v>635</v>
      </c>
      <c r="T39" s="133" t="s">
        <v>583</v>
      </c>
      <c r="U39" s="54">
        <v>0</v>
      </c>
      <c r="V39" s="54">
        <v>0</v>
      </c>
      <c r="W39" s="54">
        <v>0</v>
      </c>
      <c r="X39" s="54">
        <v>0</v>
      </c>
      <c r="Y39" s="54">
        <v>0</v>
      </c>
      <c r="Z39" s="54">
        <v>0</v>
      </c>
      <c r="AA39" s="62">
        <v>0</v>
      </c>
      <c r="AB39" s="148" t="s">
        <v>678</v>
      </c>
      <c r="AC39" s="133" t="s">
        <v>734</v>
      </c>
      <c r="AD39" s="54">
        <v>0</v>
      </c>
      <c r="AE39" s="54">
        <v>0</v>
      </c>
      <c r="AF39" s="54">
        <v>0</v>
      </c>
      <c r="AG39" s="54">
        <v>0</v>
      </c>
      <c r="AH39" s="54">
        <v>0</v>
      </c>
      <c r="AI39" s="54">
        <v>0</v>
      </c>
      <c r="AJ39" s="62">
        <v>0</v>
      </c>
    </row>
    <row r="40" spans="1:36" ht="15" customHeight="1">
      <c r="A40" s="141" t="s">
        <v>15</v>
      </c>
      <c r="B40" s="133" t="s">
        <v>52</v>
      </c>
      <c r="C40" s="91" t="s">
        <v>15</v>
      </c>
      <c r="D40" s="91" t="s">
        <v>15</v>
      </c>
      <c r="E40" s="91" t="s">
        <v>15</v>
      </c>
      <c r="F40" s="91" t="s">
        <v>15</v>
      </c>
      <c r="G40" s="91" t="s">
        <v>15</v>
      </c>
      <c r="H40" s="91" t="s">
        <v>15</v>
      </c>
      <c r="I40" s="129" t="s">
        <v>15</v>
      </c>
      <c r="J40" s="148" t="s">
        <v>934</v>
      </c>
      <c r="K40" s="133" t="s">
        <v>392</v>
      </c>
      <c r="L40" s="54">
        <v>0</v>
      </c>
      <c r="M40" s="54">
        <v>0</v>
      </c>
      <c r="N40" s="54">
        <v>0</v>
      </c>
      <c r="O40" s="54">
        <v>0</v>
      </c>
      <c r="P40" s="54">
        <v>0</v>
      </c>
      <c r="Q40" s="54">
        <v>0</v>
      </c>
      <c r="R40" s="62">
        <v>0</v>
      </c>
      <c r="S40" s="148" t="s">
        <v>15</v>
      </c>
      <c r="T40" s="133" t="s">
        <v>585</v>
      </c>
      <c r="U40" s="91" t="s">
        <v>15</v>
      </c>
      <c r="V40" s="91" t="s">
        <v>15</v>
      </c>
      <c r="W40" s="91" t="s">
        <v>15</v>
      </c>
      <c r="X40" s="91" t="s">
        <v>15</v>
      </c>
      <c r="Y40" s="91" t="s">
        <v>15</v>
      </c>
      <c r="Z40" s="91" t="s">
        <v>15</v>
      </c>
      <c r="AA40" s="129" t="s">
        <v>15</v>
      </c>
      <c r="AB40" s="148" t="s">
        <v>15</v>
      </c>
      <c r="AC40" s="133" t="s">
        <v>737</v>
      </c>
      <c r="AD40" s="91" t="s">
        <v>15</v>
      </c>
      <c r="AE40" s="91" t="s">
        <v>15</v>
      </c>
      <c r="AF40" s="91" t="s">
        <v>15</v>
      </c>
      <c r="AG40" s="91" t="s">
        <v>15</v>
      </c>
      <c r="AH40" s="91" t="s">
        <v>15</v>
      </c>
      <c r="AI40" s="91" t="s">
        <v>15</v>
      </c>
      <c r="AJ40" s="129" t="s">
        <v>15</v>
      </c>
    </row>
    <row r="41" spans="1:36" ht="15" customHeight="1">
      <c r="A41" s="141" t="s">
        <v>15</v>
      </c>
      <c r="B41" s="133" t="s">
        <v>57</v>
      </c>
      <c r="C41" s="91" t="s">
        <v>15</v>
      </c>
      <c r="D41" s="91" t="s">
        <v>15</v>
      </c>
      <c r="E41" s="91" t="s">
        <v>15</v>
      </c>
      <c r="F41" s="91" t="s">
        <v>15</v>
      </c>
      <c r="G41" s="91" t="s">
        <v>15</v>
      </c>
      <c r="H41" s="91" t="s">
        <v>15</v>
      </c>
      <c r="I41" s="129" t="s">
        <v>15</v>
      </c>
      <c r="J41" s="148" t="s">
        <v>933</v>
      </c>
      <c r="K41" s="133" t="s">
        <v>393</v>
      </c>
      <c r="L41" s="54">
        <v>0</v>
      </c>
      <c r="M41" s="54">
        <v>0</v>
      </c>
      <c r="N41" s="54">
        <v>0</v>
      </c>
      <c r="O41" s="54">
        <v>0</v>
      </c>
      <c r="P41" s="54">
        <v>0</v>
      </c>
      <c r="Q41" s="54">
        <v>0</v>
      </c>
      <c r="R41" s="62">
        <v>0</v>
      </c>
      <c r="S41" s="148" t="s">
        <v>695</v>
      </c>
      <c r="T41" s="133" t="s">
        <v>587</v>
      </c>
      <c r="U41" s="54">
        <v>0</v>
      </c>
      <c r="V41" s="54">
        <v>0</v>
      </c>
      <c r="W41" s="54">
        <v>0</v>
      </c>
      <c r="X41" s="54">
        <v>0</v>
      </c>
      <c r="Y41" s="54">
        <v>0</v>
      </c>
      <c r="Z41" s="54">
        <v>0</v>
      </c>
      <c r="AA41" s="62">
        <v>0</v>
      </c>
      <c r="AB41" s="148" t="s">
        <v>15</v>
      </c>
      <c r="AC41" s="133" t="s">
        <v>740</v>
      </c>
      <c r="AD41" s="91" t="s">
        <v>15</v>
      </c>
      <c r="AE41" s="91" t="s">
        <v>15</v>
      </c>
      <c r="AF41" s="91" t="s">
        <v>15</v>
      </c>
      <c r="AG41" s="91" t="s">
        <v>15</v>
      </c>
      <c r="AH41" s="91" t="s">
        <v>15</v>
      </c>
      <c r="AI41" s="91" t="s">
        <v>15</v>
      </c>
      <c r="AJ41" s="129" t="s">
        <v>15</v>
      </c>
    </row>
    <row r="42" spans="1:36" ht="15" customHeight="1">
      <c r="A42" s="141" t="s">
        <v>15</v>
      </c>
      <c r="B42" s="133" t="s">
        <v>61</v>
      </c>
      <c r="C42" s="91" t="s">
        <v>15</v>
      </c>
      <c r="D42" s="91" t="s">
        <v>15</v>
      </c>
      <c r="E42" s="91" t="s">
        <v>15</v>
      </c>
      <c r="F42" s="91" t="s">
        <v>15</v>
      </c>
      <c r="G42" s="91" t="s">
        <v>15</v>
      </c>
      <c r="H42" s="91" t="s">
        <v>15</v>
      </c>
      <c r="I42" s="129" t="s">
        <v>15</v>
      </c>
      <c r="J42" s="148" t="s">
        <v>15</v>
      </c>
      <c r="K42" s="133" t="s">
        <v>394</v>
      </c>
      <c r="L42" s="91" t="s">
        <v>15</v>
      </c>
      <c r="M42" s="91" t="s">
        <v>15</v>
      </c>
      <c r="N42" s="91" t="s">
        <v>15</v>
      </c>
      <c r="O42" s="91" t="s">
        <v>15</v>
      </c>
      <c r="P42" s="91" t="s">
        <v>15</v>
      </c>
      <c r="Q42" s="91" t="s">
        <v>15</v>
      </c>
      <c r="R42" s="129" t="s">
        <v>15</v>
      </c>
      <c r="S42" s="148" t="s">
        <v>15</v>
      </c>
      <c r="T42" s="133" t="s">
        <v>589</v>
      </c>
      <c r="U42" s="91" t="s">
        <v>15</v>
      </c>
      <c r="V42" s="91" t="s">
        <v>15</v>
      </c>
      <c r="W42" s="91" t="s">
        <v>15</v>
      </c>
      <c r="X42" s="91" t="s">
        <v>15</v>
      </c>
      <c r="Y42" s="91" t="s">
        <v>15</v>
      </c>
      <c r="Z42" s="91" t="s">
        <v>15</v>
      </c>
      <c r="AA42" s="129" t="s">
        <v>15</v>
      </c>
      <c r="AB42" s="148" t="s">
        <v>15</v>
      </c>
      <c r="AC42" s="133" t="s">
        <v>743</v>
      </c>
      <c r="AD42" s="91" t="s">
        <v>15</v>
      </c>
      <c r="AE42" s="91" t="s">
        <v>15</v>
      </c>
      <c r="AF42" s="91" t="s">
        <v>15</v>
      </c>
      <c r="AG42" s="91" t="s">
        <v>15</v>
      </c>
      <c r="AH42" s="91" t="s">
        <v>15</v>
      </c>
      <c r="AI42" s="91" t="s">
        <v>15</v>
      </c>
      <c r="AJ42" s="129" t="s">
        <v>15</v>
      </c>
    </row>
    <row r="43" spans="1:36" ht="15" customHeight="1">
      <c r="A43" s="141" t="s">
        <v>683</v>
      </c>
      <c r="B43" s="133" t="s">
        <v>65</v>
      </c>
      <c r="C43" s="54">
        <v>0</v>
      </c>
      <c r="D43" s="54">
        <v>0</v>
      </c>
      <c r="E43" s="54">
        <v>0</v>
      </c>
      <c r="F43" s="54">
        <v>0</v>
      </c>
      <c r="G43" s="54">
        <v>0</v>
      </c>
      <c r="H43" s="54">
        <v>0</v>
      </c>
      <c r="I43" s="62">
        <v>0</v>
      </c>
      <c r="J43" s="148" t="s">
        <v>683</v>
      </c>
      <c r="K43" s="133" t="s">
        <v>395</v>
      </c>
      <c r="L43" s="54">
        <v>0</v>
      </c>
      <c r="M43" s="54">
        <v>0</v>
      </c>
      <c r="N43" s="54">
        <v>0</v>
      </c>
      <c r="O43" s="54">
        <v>0</v>
      </c>
      <c r="P43" s="54">
        <v>0</v>
      </c>
      <c r="Q43" s="54">
        <v>0</v>
      </c>
      <c r="R43" s="62">
        <v>0</v>
      </c>
      <c r="S43" s="148" t="s">
        <v>699</v>
      </c>
      <c r="T43" s="133" t="s">
        <v>593</v>
      </c>
      <c r="U43" s="54">
        <v>0</v>
      </c>
      <c r="V43" s="54">
        <v>0</v>
      </c>
      <c r="W43" s="54">
        <v>0</v>
      </c>
      <c r="X43" s="54">
        <v>0</v>
      </c>
      <c r="Y43" s="54">
        <v>0</v>
      </c>
      <c r="Z43" s="54">
        <v>0</v>
      </c>
      <c r="AA43" s="62">
        <v>0</v>
      </c>
      <c r="AB43" s="148" t="s">
        <v>683</v>
      </c>
      <c r="AC43" s="133" t="s">
        <v>746</v>
      </c>
      <c r="AD43" s="54">
        <v>0</v>
      </c>
      <c r="AE43" s="54">
        <v>0</v>
      </c>
      <c r="AF43" s="54">
        <v>0</v>
      </c>
      <c r="AG43" s="54">
        <v>0</v>
      </c>
      <c r="AH43" s="54">
        <v>0</v>
      </c>
      <c r="AI43" s="54">
        <v>0</v>
      </c>
      <c r="AJ43" s="62">
        <v>0</v>
      </c>
    </row>
    <row r="44" spans="1:36" ht="15" customHeight="1">
      <c r="A44" s="141" t="s">
        <v>935</v>
      </c>
      <c r="B44" s="133" t="s">
        <v>69</v>
      </c>
      <c r="C44" s="54">
        <v>0</v>
      </c>
      <c r="D44" s="54">
        <v>0</v>
      </c>
      <c r="E44" s="54">
        <v>0</v>
      </c>
      <c r="F44" s="54">
        <v>0</v>
      </c>
      <c r="G44" s="54">
        <v>0</v>
      </c>
      <c r="H44" s="54">
        <v>0</v>
      </c>
      <c r="I44" s="62">
        <v>0</v>
      </c>
      <c r="J44" s="148" t="s">
        <v>936</v>
      </c>
      <c r="K44" s="133" t="s">
        <v>396</v>
      </c>
      <c r="L44" s="54">
        <v>0</v>
      </c>
      <c r="M44" s="54">
        <v>0</v>
      </c>
      <c r="N44" s="54">
        <v>0</v>
      </c>
      <c r="O44" s="54">
        <v>0</v>
      </c>
      <c r="P44" s="54">
        <v>0</v>
      </c>
      <c r="Q44" s="54">
        <v>0</v>
      </c>
      <c r="R44" s="62">
        <v>0</v>
      </c>
      <c r="S44" s="148" t="s">
        <v>701</v>
      </c>
      <c r="T44" s="133" t="s">
        <v>596</v>
      </c>
      <c r="U44" s="54">
        <v>0</v>
      </c>
      <c r="V44" s="54">
        <v>0</v>
      </c>
      <c r="W44" s="54">
        <v>0</v>
      </c>
      <c r="X44" s="54">
        <v>0</v>
      </c>
      <c r="Y44" s="54">
        <v>0</v>
      </c>
      <c r="Z44" s="54">
        <v>0</v>
      </c>
      <c r="AA44" s="62">
        <v>0</v>
      </c>
      <c r="AB44" s="148" t="s">
        <v>687</v>
      </c>
      <c r="AC44" s="133" t="s">
        <v>748</v>
      </c>
      <c r="AD44" s="54">
        <v>0</v>
      </c>
      <c r="AE44" s="54">
        <v>0</v>
      </c>
      <c r="AF44" s="54">
        <v>0</v>
      </c>
      <c r="AG44" s="54">
        <v>0</v>
      </c>
      <c r="AH44" s="54">
        <v>0</v>
      </c>
      <c r="AI44" s="54">
        <v>0</v>
      </c>
      <c r="AJ44" s="62">
        <v>0</v>
      </c>
    </row>
    <row r="45" spans="1:36" ht="15" customHeight="1">
      <c r="A45" s="141" t="s">
        <v>937</v>
      </c>
      <c r="B45" s="133" t="s">
        <v>73</v>
      </c>
      <c r="C45" s="54">
        <v>0</v>
      </c>
      <c r="D45" s="54">
        <v>0</v>
      </c>
      <c r="E45" s="54">
        <v>0</v>
      </c>
      <c r="F45" s="54">
        <v>0</v>
      </c>
      <c r="G45" s="54">
        <v>0</v>
      </c>
      <c r="H45" s="54">
        <v>0</v>
      </c>
      <c r="I45" s="62">
        <v>0</v>
      </c>
      <c r="J45" s="148" t="s">
        <v>938</v>
      </c>
      <c r="K45" s="133" t="s">
        <v>397</v>
      </c>
      <c r="L45" s="54">
        <v>0</v>
      </c>
      <c r="M45" s="54">
        <v>0</v>
      </c>
      <c r="N45" s="54">
        <v>0</v>
      </c>
      <c r="O45" s="54">
        <v>0</v>
      </c>
      <c r="P45" s="54">
        <v>0</v>
      </c>
      <c r="Q45" s="54">
        <v>0</v>
      </c>
      <c r="R45" s="62">
        <v>0</v>
      </c>
      <c r="S45" s="148" t="s">
        <v>703</v>
      </c>
      <c r="T45" s="133" t="s">
        <v>600</v>
      </c>
      <c r="U45" s="54">
        <v>0</v>
      </c>
      <c r="V45" s="54">
        <v>0</v>
      </c>
      <c r="W45" s="54">
        <v>0</v>
      </c>
      <c r="X45" s="54">
        <v>0</v>
      </c>
      <c r="Y45" s="54">
        <v>0</v>
      </c>
      <c r="Z45" s="54">
        <v>0</v>
      </c>
      <c r="AA45" s="62">
        <v>0</v>
      </c>
      <c r="AB45" s="148" t="s">
        <v>690</v>
      </c>
      <c r="AC45" s="133" t="s">
        <v>751</v>
      </c>
      <c r="AD45" s="54">
        <v>0</v>
      </c>
      <c r="AE45" s="54">
        <v>0</v>
      </c>
      <c r="AF45" s="54">
        <v>0</v>
      </c>
      <c r="AG45" s="54">
        <v>0</v>
      </c>
      <c r="AH45" s="54">
        <v>0</v>
      </c>
      <c r="AI45" s="54">
        <v>0</v>
      </c>
      <c r="AJ45" s="62">
        <v>0</v>
      </c>
    </row>
    <row r="46" spans="1:36" ht="15" customHeight="1">
      <c r="A46" s="141" t="s">
        <v>939</v>
      </c>
      <c r="B46" s="133" t="s">
        <v>79</v>
      </c>
      <c r="C46" s="54">
        <v>0</v>
      </c>
      <c r="D46" s="54">
        <v>0</v>
      </c>
      <c r="E46" s="54">
        <v>0</v>
      </c>
      <c r="F46" s="54">
        <v>0</v>
      </c>
      <c r="G46" s="54">
        <v>0</v>
      </c>
      <c r="H46" s="54">
        <v>0</v>
      </c>
      <c r="I46" s="62">
        <v>0</v>
      </c>
      <c r="J46" s="148" t="s">
        <v>940</v>
      </c>
      <c r="K46" s="133" t="s">
        <v>161</v>
      </c>
      <c r="L46" s="54">
        <v>0</v>
      </c>
      <c r="M46" s="54">
        <v>0</v>
      </c>
      <c r="N46" s="54">
        <v>0</v>
      </c>
      <c r="O46" s="54">
        <v>0</v>
      </c>
      <c r="P46" s="54">
        <v>0</v>
      </c>
      <c r="Q46" s="54">
        <v>0</v>
      </c>
      <c r="R46" s="62">
        <v>0</v>
      </c>
      <c r="S46" s="148" t="s">
        <v>706</v>
      </c>
      <c r="T46" s="133" t="s">
        <v>602</v>
      </c>
      <c r="U46" s="54">
        <v>0</v>
      </c>
      <c r="V46" s="54">
        <v>0</v>
      </c>
      <c r="W46" s="54">
        <v>0</v>
      </c>
      <c r="X46" s="54">
        <v>0</v>
      </c>
      <c r="Y46" s="54">
        <v>0</v>
      </c>
      <c r="Z46" s="54">
        <v>0</v>
      </c>
      <c r="AA46" s="62">
        <v>0</v>
      </c>
      <c r="AB46" s="148" t="s">
        <v>15</v>
      </c>
      <c r="AC46" s="133" t="s">
        <v>753</v>
      </c>
      <c r="AD46" s="91" t="s">
        <v>15</v>
      </c>
      <c r="AE46" s="91" t="s">
        <v>15</v>
      </c>
      <c r="AF46" s="91" t="s">
        <v>15</v>
      </c>
      <c r="AG46" s="91" t="s">
        <v>15</v>
      </c>
      <c r="AH46" s="91" t="s">
        <v>15</v>
      </c>
      <c r="AI46" s="91" t="s">
        <v>15</v>
      </c>
      <c r="AJ46" s="129" t="s">
        <v>15</v>
      </c>
    </row>
    <row r="47" spans="1:36" ht="15" customHeight="1">
      <c r="A47" s="141" t="s">
        <v>941</v>
      </c>
      <c r="B47" s="133" t="s">
        <v>84</v>
      </c>
      <c r="C47" s="54">
        <v>0</v>
      </c>
      <c r="D47" s="54">
        <v>0</v>
      </c>
      <c r="E47" s="54">
        <v>0</v>
      </c>
      <c r="F47" s="54">
        <v>0</v>
      </c>
      <c r="G47" s="54">
        <v>0</v>
      </c>
      <c r="H47" s="54">
        <v>0</v>
      </c>
      <c r="I47" s="62">
        <v>0</v>
      </c>
      <c r="J47" s="148" t="s">
        <v>942</v>
      </c>
      <c r="K47" s="133" t="s">
        <v>162</v>
      </c>
      <c r="L47" s="54">
        <v>0</v>
      </c>
      <c r="M47" s="54">
        <v>0</v>
      </c>
      <c r="N47" s="54">
        <v>0</v>
      </c>
      <c r="O47" s="54">
        <v>0</v>
      </c>
      <c r="P47" s="54">
        <v>0</v>
      </c>
      <c r="Q47" s="54">
        <v>0</v>
      </c>
      <c r="R47" s="62">
        <v>0</v>
      </c>
      <c r="S47" s="148" t="s">
        <v>709</v>
      </c>
      <c r="T47" s="133" t="s">
        <v>605</v>
      </c>
      <c r="U47" s="54">
        <v>0</v>
      </c>
      <c r="V47" s="54">
        <v>0</v>
      </c>
      <c r="W47" s="54">
        <v>0</v>
      </c>
      <c r="X47" s="54">
        <v>0</v>
      </c>
      <c r="Y47" s="54">
        <v>0</v>
      </c>
      <c r="Z47" s="54">
        <v>0</v>
      </c>
      <c r="AA47" s="62">
        <v>0</v>
      </c>
      <c r="AB47" s="148" t="s">
        <v>15</v>
      </c>
      <c r="AC47" s="133" t="s">
        <v>755</v>
      </c>
      <c r="AD47" s="91" t="s">
        <v>15</v>
      </c>
      <c r="AE47" s="91" t="s">
        <v>15</v>
      </c>
      <c r="AF47" s="91" t="s">
        <v>15</v>
      </c>
      <c r="AG47" s="91" t="s">
        <v>15</v>
      </c>
      <c r="AH47" s="91" t="s">
        <v>15</v>
      </c>
      <c r="AI47" s="91" t="s">
        <v>15</v>
      </c>
      <c r="AJ47" s="129" t="s">
        <v>15</v>
      </c>
    </row>
    <row r="48" spans="1:36" ht="15" customHeight="1">
      <c r="A48" s="141" t="s">
        <v>943</v>
      </c>
      <c r="B48" s="133" t="s">
        <v>89</v>
      </c>
      <c r="C48" s="54">
        <v>0</v>
      </c>
      <c r="D48" s="54">
        <v>0</v>
      </c>
      <c r="E48" s="54">
        <v>0</v>
      </c>
      <c r="F48" s="54">
        <v>0</v>
      </c>
      <c r="G48" s="54">
        <v>0</v>
      </c>
      <c r="H48" s="54">
        <v>0</v>
      </c>
      <c r="I48" s="62">
        <v>0</v>
      </c>
      <c r="J48" s="148" t="s">
        <v>944</v>
      </c>
      <c r="K48" s="133" t="s">
        <v>163</v>
      </c>
      <c r="L48" s="54">
        <v>0</v>
      </c>
      <c r="M48" s="54">
        <v>0</v>
      </c>
      <c r="N48" s="54">
        <v>0</v>
      </c>
      <c r="O48" s="54">
        <v>0</v>
      </c>
      <c r="P48" s="54">
        <v>0</v>
      </c>
      <c r="Q48" s="54">
        <v>0</v>
      </c>
      <c r="R48" s="62">
        <v>0</v>
      </c>
      <c r="S48" s="148" t="s">
        <v>713</v>
      </c>
      <c r="T48" s="133" t="s">
        <v>609</v>
      </c>
      <c r="U48" s="54">
        <v>0</v>
      </c>
      <c r="V48" s="54">
        <v>0</v>
      </c>
      <c r="W48" s="54">
        <v>0</v>
      </c>
      <c r="X48" s="54">
        <v>0</v>
      </c>
      <c r="Y48" s="54">
        <v>0</v>
      </c>
      <c r="Z48" s="54">
        <v>0</v>
      </c>
      <c r="AA48" s="62">
        <v>0</v>
      </c>
      <c r="AB48" s="148" t="s">
        <v>15</v>
      </c>
      <c r="AC48" s="133" t="s">
        <v>758</v>
      </c>
      <c r="AD48" s="91" t="s">
        <v>15</v>
      </c>
      <c r="AE48" s="91" t="s">
        <v>15</v>
      </c>
      <c r="AF48" s="91" t="s">
        <v>15</v>
      </c>
      <c r="AG48" s="91" t="s">
        <v>15</v>
      </c>
      <c r="AH48" s="91" t="s">
        <v>15</v>
      </c>
      <c r="AI48" s="91" t="s">
        <v>15</v>
      </c>
      <c r="AJ48" s="129" t="s">
        <v>15</v>
      </c>
    </row>
    <row r="49" spans="1:36" ht="15" customHeight="1">
      <c r="A49" s="141" t="s">
        <v>945</v>
      </c>
      <c r="B49" s="133" t="s">
        <v>94</v>
      </c>
      <c r="C49" s="54">
        <v>0</v>
      </c>
      <c r="D49" s="54">
        <v>0</v>
      </c>
      <c r="E49" s="54">
        <v>0</v>
      </c>
      <c r="F49" s="54">
        <v>0</v>
      </c>
      <c r="G49" s="54">
        <v>0</v>
      </c>
      <c r="H49" s="54">
        <v>0</v>
      </c>
      <c r="I49" s="62">
        <v>0</v>
      </c>
      <c r="J49" s="148" t="s">
        <v>946</v>
      </c>
      <c r="K49" s="133" t="s">
        <v>164</v>
      </c>
      <c r="L49" s="54">
        <v>0</v>
      </c>
      <c r="M49" s="54">
        <v>0</v>
      </c>
      <c r="N49" s="54">
        <v>0</v>
      </c>
      <c r="O49" s="54">
        <v>0</v>
      </c>
      <c r="P49" s="54">
        <v>0</v>
      </c>
      <c r="Q49" s="54">
        <v>0</v>
      </c>
      <c r="R49" s="62">
        <v>0</v>
      </c>
      <c r="S49" s="148" t="s">
        <v>15</v>
      </c>
      <c r="T49" s="133" t="s">
        <v>613</v>
      </c>
      <c r="U49" s="91" t="s">
        <v>15</v>
      </c>
      <c r="V49" s="91" t="s">
        <v>15</v>
      </c>
      <c r="W49" s="91" t="s">
        <v>15</v>
      </c>
      <c r="X49" s="91" t="s">
        <v>15</v>
      </c>
      <c r="Y49" s="91" t="s">
        <v>15</v>
      </c>
      <c r="Z49" s="91" t="s">
        <v>15</v>
      </c>
      <c r="AA49" s="129" t="s">
        <v>15</v>
      </c>
      <c r="AB49" s="148" t="s">
        <v>15</v>
      </c>
      <c r="AC49" s="133" t="s">
        <v>761</v>
      </c>
      <c r="AD49" s="91" t="s">
        <v>15</v>
      </c>
      <c r="AE49" s="91" t="s">
        <v>15</v>
      </c>
      <c r="AF49" s="91" t="s">
        <v>15</v>
      </c>
      <c r="AG49" s="91" t="s">
        <v>15</v>
      </c>
      <c r="AH49" s="91" t="s">
        <v>15</v>
      </c>
      <c r="AI49" s="91" t="s">
        <v>15</v>
      </c>
      <c r="AJ49" s="129" t="s">
        <v>15</v>
      </c>
    </row>
    <row r="50" spans="1:36" ht="15" customHeight="1">
      <c r="A50" s="141" t="s">
        <v>15</v>
      </c>
      <c r="B50" s="133" t="s">
        <v>99</v>
      </c>
      <c r="C50" s="91" t="s">
        <v>15</v>
      </c>
      <c r="D50" s="91" t="s">
        <v>15</v>
      </c>
      <c r="E50" s="91" t="s">
        <v>15</v>
      </c>
      <c r="F50" s="91" t="s">
        <v>15</v>
      </c>
      <c r="G50" s="91" t="s">
        <v>15</v>
      </c>
      <c r="H50" s="91" t="s">
        <v>15</v>
      </c>
      <c r="I50" s="129" t="s">
        <v>15</v>
      </c>
      <c r="J50" s="148" t="s">
        <v>947</v>
      </c>
      <c r="K50" s="133" t="s">
        <v>398</v>
      </c>
      <c r="L50" s="54">
        <v>0</v>
      </c>
      <c r="M50" s="54">
        <v>0</v>
      </c>
      <c r="N50" s="54">
        <v>0</v>
      </c>
      <c r="O50" s="54">
        <v>0</v>
      </c>
      <c r="P50" s="54">
        <v>0</v>
      </c>
      <c r="Q50" s="54">
        <v>0</v>
      </c>
      <c r="R50" s="62">
        <v>0</v>
      </c>
      <c r="S50" s="148" t="s">
        <v>15</v>
      </c>
      <c r="T50" s="133" t="s">
        <v>615</v>
      </c>
      <c r="U50" s="91" t="s">
        <v>15</v>
      </c>
      <c r="V50" s="91" t="s">
        <v>15</v>
      </c>
      <c r="W50" s="91" t="s">
        <v>15</v>
      </c>
      <c r="X50" s="91" t="s">
        <v>15</v>
      </c>
      <c r="Y50" s="91" t="s">
        <v>15</v>
      </c>
      <c r="Z50" s="91" t="s">
        <v>15</v>
      </c>
      <c r="AA50" s="129" t="s">
        <v>15</v>
      </c>
      <c r="AB50" s="152" t="s">
        <v>948</v>
      </c>
      <c r="AC50" s="133" t="s">
        <v>763</v>
      </c>
      <c r="AD50" s="54">
        <v>0</v>
      </c>
      <c r="AE50" s="54">
        <v>0</v>
      </c>
      <c r="AF50" s="54">
        <v>0</v>
      </c>
      <c r="AG50" s="54">
        <v>0</v>
      </c>
      <c r="AH50" s="54">
        <v>0</v>
      </c>
      <c r="AI50" s="54">
        <v>0</v>
      </c>
      <c r="AJ50" s="62">
        <v>0</v>
      </c>
    </row>
    <row r="51" spans="1:36" ht="15" customHeight="1">
      <c r="A51" s="141" t="s">
        <v>15</v>
      </c>
      <c r="B51" s="133" t="s">
        <v>104</v>
      </c>
      <c r="C51" s="91" t="s">
        <v>15</v>
      </c>
      <c r="D51" s="91" t="s">
        <v>15</v>
      </c>
      <c r="E51" s="91" t="s">
        <v>15</v>
      </c>
      <c r="F51" s="91" t="s">
        <v>15</v>
      </c>
      <c r="G51" s="91" t="s">
        <v>15</v>
      </c>
      <c r="H51" s="91" t="s">
        <v>15</v>
      </c>
      <c r="I51" s="129" t="s">
        <v>15</v>
      </c>
      <c r="J51" s="148" t="s">
        <v>949</v>
      </c>
      <c r="K51" s="133" t="s">
        <v>399</v>
      </c>
      <c r="L51" s="54">
        <v>0</v>
      </c>
      <c r="M51" s="54">
        <v>0</v>
      </c>
      <c r="N51" s="54">
        <v>0</v>
      </c>
      <c r="O51" s="54">
        <v>0</v>
      </c>
      <c r="P51" s="54">
        <v>0</v>
      </c>
      <c r="Q51" s="54">
        <v>0</v>
      </c>
      <c r="R51" s="62">
        <v>0</v>
      </c>
      <c r="S51" s="148" t="s">
        <v>15</v>
      </c>
      <c r="T51" s="133" t="s">
        <v>618</v>
      </c>
      <c r="U51" s="91" t="s">
        <v>15</v>
      </c>
      <c r="V51" s="91" t="s">
        <v>15</v>
      </c>
      <c r="W51" s="91" t="s">
        <v>15</v>
      </c>
      <c r="X51" s="91" t="s">
        <v>15</v>
      </c>
      <c r="Y51" s="91" t="s">
        <v>15</v>
      </c>
      <c r="Z51" s="91" t="s">
        <v>15</v>
      </c>
      <c r="AA51" s="129" t="s">
        <v>15</v>
      </c>
      <c r="AB51" s="152" t="s">
        <v>950</v>
      </c>
      <c r="AC51" s="133" t="s">
        <v>765</v>
      </c>
      <c r="AD51" s="54">
        <v>0</v>
      </c>
      <c r="AE51" s="54">
        <v>0</v>
      </c>
      <c r="AF51" s="54">
        <v>0</v>
      </c>
      <c r="AG51" s="54">
        <v>0</v>
      </c>
      <c r="AH51" s="54">
        <v>0</v>
      </c>
      <c r="AI51" s="54">
        <v>0</v>
      </c>
      <c r="AJ51" s="62">
        <v>0</v>
      </c>
    </row>
    <row r="52" spans="1:36" ht="15" customHeight="1">
      <c r="A52" s="141" t="s">
        <v>15</v>
      </c>
      <c r="B52" s="133" t="s">
        <v>109</v>
      </c>
      <c r="C52" s="91" t="s">
        <v>15</v>
      </c>
      <c r="D52" s="91" t="s">
        <v>15</v>
      </c>
      <c r="E52" s="91" t="s">
        <v>15</v>
      </c>
      <c r="F52" s="91" t="s">
        <v>15</v>
      </c>
      <c r="G52" s="91" t="s">
        <v>15</v>
      </c>
      <c r="H52" s="91" t="s">
        <v>15</v>
      </c>
      <c r="I52" s="129" t="s">
        <v>15</v>
      </c>
      <c r="J52" s="148" t="s">
        <v>951</v>
      </c>
      <c r="K52" s="133" t="s">
        <v>400</v>
      </c>
      <c r="L52" s="54">
        <v>0</v>
      </c>
      <c r="M52" s="54">
        <v>0</v>
      </c>
      <c r="N52" s="54">
        <v>0</v>
      </c>
      <c r="O52" s="54">
        <v>0</v>
      </c>
      <c r="P52" s="54">
        <v>0</v>
      </c>
      <c r="Q52" s="54">
        <v>0</v>
      </c>
      <c r="R52" s="62">
        <v>0</v>
      </c>
      <c r="S52" s="148" t="s">
        <v>15</v>
      </c>
      <c r="T52" s="133" t="s">
        <v>622</v>
      </c>
      <c r="U52" s="91" t="s">
        <v>15</v>
      </c>
      <c r="V52" s="91" t="s">
        <v>15</v>
      </c>
      <c r="W52" s="91" t="s">
        <v>15</v>
      </c>
      <c r="X52" s="91" t="s">
        <v>15</v>
      </c>
      <c r="Y52" s="91" t="s">
        <v>15</v>
      </c>
      <c r="Z52" s="91" t="s">
        <v>15</v>
      </c>
      <c r="AA52" s="129" t="s">
        <v>15</v>
      </c>
      <c r="AB52" s="152" t="s">
        <v>952</v>
      </c>
      <c r="AC52" s="133" t="s">
        <v>767</v>
      </c>
      <c r="AD52" s="54">
        <v>0</v>
      </c>
      <c r="AE52" s="54">
        <v>0</v>
      </c>
      <c r="AF52" s="54">
        <v>0</v>
      </c>
      <c r="AG52" s="54">
        <v>0</v>
      </c>
      <c r="AH52" s="54">
        <v>0</v>
      </c>
      <c r="AI52" s="54">
        <v>0</v>
      </c>
      <c r="AJ52" s="62">
        <v>0</v>
      </c>
    </row>
    <row r="53" spans="1:36" ht="15" customHeight="1">
      <c r="A53" s="141" t="s">
        <v>15</v>
      </c>
      <c r="B53" s="133" t="s">
        <v>114</v>
      </c>
      <c r="C53" s="91" t="s">
        <v>15</v>
      </c>
      <c r="D53" s="91" t="s">
        <v>15</v>
      </c>
      <c r="E53" s="91" t="s">
        <v>15</v>
      </c>
      <c r="F53" s="91" t="s">
        <v>15</v>
      </c>
      <c r="G53" s="91" t="s">
        <v>15</v>
      </c>
      <c r="H53" s="91" t="s">
        <v>15</v>
      </c>
      <c r="I53" s="129" t="s">
        <v>15</v>
      </c>
      <c r="J53" s="148" t="s">
        <v>953</v>
      </c>
      <c r="K53" s="133" t="s">
        <v>401</v>
      </c>
      <c r="L53" s="54">
        <v>0</v>
      </c>
      <c r="M53" s="54">
        <v>0</v>
      </c>
      <c r="N53" s="54">
        <v>0</v>
      </c>
      <c r="O53" s="54">
        <v>0</v>
      </c>
      <c r="P53" s="54">
        <v>0</v>
      </c>
      <c r="Q53" s="54">
        <v>0</v>
      </c>
      <c r="R53" s="62">
        <v>0</v>
      </c>
      <c r="S53" s="148" t="s">
        <v>15</v>
      </c>
      <c r="T53" s="133" t="s">
        <v>625</v>
      </c>
      <c r="U53" s="91" t="s">
        <v>15</v>
      </c>
      <c r="V53" s="91" t="s">
        <v>15</v>
      </c>
      <c r="W53" s="91" t="s">
        <v>15</v>
      </c>
      <c r="X53" s="91" t="s">
        <v>15</v>
      </c>
      <c r="Y53" s="91" t="s">
        <v>15</v>
      </c>
      <c r="Z53" s="91" t="s">
        <v>15</v>
      </c>
      <c r="AA53" s="129" t="s">
        <v>15</v>
      </c>
      <c r="AB53" s="148" t="s">
        <v>15</v>
      </c>
      <c r="AC53" s="133" t="s">
        <v>770</v>
      </c>
      <c r="AD53" s="91" t="s">
        <v>15</v>
      </c>
      <c r="AE53" s="91" t="s">
        <v>15</v>
      </c>
      <c r="AF53" s="91" t="s">
        <v>15</v>
      </c>
      <c r="AG53" s="91" t="s">
        <v>15</v>
      </c>
      <c r="AH53" s="91" t="s">
        <v>15</v>
      </c>
      <c r="AI53" s="91" t="s">
        <v>15</v>
      </c>
      <c r="AJ53" s="129" t="s">
        <v>15</v>
      </c>
    </row>
    <row r="54" spans="1:36" ht="15" customHeight="1">
      <c r="A54" s="147" t="s">
        <v>15</v>
      </c>
      <c r="B54" s="135" t="s">
        <v>119</v>
      </c>
      <c r="C54" s="127" t="s">
        <v>15</v>
      </c>
      <c r="D54" s="127" t="s">
        <v>15</v>
      </c>
      <c r="E54" s="127" t="s">
        <v>15</v>
      </c>
      <c r="F54" s="127" t="s">
        <v>15</v>
      </c>
      <c r="G54" s="127" t="s">
        <v>15</v>
      </c>
      <c r="H54" s="127" t="s">
        <v>15</v>
      </c>
      <c r="I54" s="130" t="s">
        <v>15</v>
      </c>
      <c r="J54" s="149" t="s">
        <v>954</v>
      </c>
      <c r="K54" s="135" t="s">
        <v>402</v>
      </c>
      <c r="L54" s="55">
        <v>0</v>
      </c>
      <c r="M54" s="55">
        <v>0</v>
      </c>
      <c r="N54" s="55">
        <v>0</v>
      </c>
      <c r="O54" s="55">
        <v>0</v>
      </c>
      <c r="P54" s="55">
        <v>0</v>
      </c>
      <c r="Q54" s="55">
        <v>0</v>
      </c>
      <c r="R54" s="63">
        <v>0</v>
      </c>
      <c r="S54" s="149" t="s">
        <v>15</v>
      </c>
      <c r="T54" s="135" t="s">
        <v>629</v>
      </c>
      <c r="U54" s="127" t="s">
        <v>15</v>
      </c>
      <c r="V54" s="127" t="s">
        <v>15</v>
      </c>
      <c r="W54" s="127" t="s">
        <v>15</v>
      </c>
      <c r="X54" s="127" t="s">
        <v>15</v>
      </c>
      <c r="Y54" s="127" t="s">
        <v>15</v>
      </c>
      <c r="Z54" s="127" t="s">
        <v>15</v>
      </c>
      <c r="AA54" s="130" t="s">
        <v>15</v>
      </c>
      <c r="AB54" s="153" t="s">
        <v>955</v>
      </c>
      <c r="AC54" s="135" t="s">
        <v>773</v>
      </c>
      <c r="AD54" s="55">
        <v>0</v>
      </c>
      <c r="AE54" s="55">
        <v>0</v>
      </c>
      <c r="AF54" s="55">
        <v>0</v>
      </c>
      <c r="AG54" s="55">
        <v>0</v>
      </c>
      <c r="AH54" s="55">
        <v>0</v>
      </c>
      <c r="AI54" s="55">
        <v>0</v>
      </c>
      <c r="AJ54" s="63">
        <v>0</v>
      </c>
    </row>
    <row r="55" spans="1:36" ht="15" customHeight="1">
      <c r="A55" s="138" t="s">
        <v>956</v>
      </c>
      <c r="B55" s="138"/>
      <c r="C55" s="138"/>
      <c r="D55" s="138"/>
      <c r="E55" s="138"/>
      <c r="F55" s="138"/>
      <c r="G55" s="138"/>
      <c r="H55" s="138"/>
      <c r="I55" s="138"/>
      <c r="J55" s="138"/>
      <c r="K55" s="150" t="s">
        <v>15</v>
      </c>
      <c r="L55" s="151" t="s">
        <v>15</v>
      </c>
      <c r="M55" s="151" t="s">
        <v>15</v>
      </c>
      <c r="N55" s="151" t="s">
        <v>15</v>
      </c>
      <c r="O55" s="151" t="s">
        <v>15</v>
      </c>
      <c r="P55" s="151" t="s">
        <v>15</v>
      </c>
      <c r="Q55" s="151" t="s">
        <v>15</v>
      </c>
      <c r="R55" s="151" t="s">
        <v>15</v>
      </c>
      <c r="S55" s="138" t="s">
        <v>15</v>
      </c>
      <c r="T55" s="150" t="s">
        <v>15</v>
      </c>
      <c r="U55" s="151" t="s">
        <v>15</v>
      </c>
      <c r="V55" s="151" t="s">
        <v>15</v>
      </c>
      <c r="W55" s="151" t="s">
        <v>15</v>
      </c>
      <c r="X55" s="151" t="s">
        <v>15</v>
      </c>
      <c r="Y55" s="151" t="s">
        <v>15</v>
      </c>
      <c r="Z55" s="151" t="s">
        <v>15</v>
      </c>
      <c r="AA55" s="151" t="s">
        <v>15</v>
      </c>
      <c r="AB55" s="150" t="s">
        <v>15</v>
      </c>
      <c r="AC55" s="150" t="s">
        <v>15</v>
      </c>
      <c r="AD55" s="151" t="s">
        <v>15</v>
      </c>
      <c r="AE55" s="151" t="s">
        <v>15</v>
      </c>
      <c r="AF55" s="151" t="s">
        <v>15</v>
      </c>
      <c r="AG55" s="151" t="s">
        <v>15</v>
      </c>
      <c r="AH55" s="151" t="s">
        <v>15</v>
      </c>
      <c r="AI55" s="151" t="s">
        <v>15</v>
      </c>
      <c r="AJ55" s="151" t="s">
        <v>15</v>
      </c>
    </row>
    <row r="56" spans="1:36" ht="15" customHeight="1">
      <c r="A56" s="138" t="s">
        <v>957</v>
      </c>
      <c r="B56" s="138"/>
      <c r="C56" s="138"/>
      <c r="D56" s="138"/>
      <c r="E56" s="138"/>
      <c r="F56" s="138"/>
      <c r="G56" s="138"/>
      <c r="H56" s="138"/>
      <c r="I56" s="138"/>
      <c r="J56" s="138"/>
      <c r="K56" s="150" t="s">
        <v>15</v>
      </c>
      <c r="L56" s="151" t="s">
        <v>15</v>
      </c>
      <c r="M56" s="151" t="s">
        <v>15</v>
      </c>
      <c r="N56" s="151" t="s">
        <v>15</v>
      </c>
      <c r="O56" s="151" t="s">
        <v>15</v>
      </c>
      <c r="P56" s="151" t="s">
        <v>15</v>
      </c>
      <c r="Q56" s="151" t="s">
        <v>15</v>
      </c>
      <c r="R56" s="151" t="s">
        <v>15</v>
      </c>
      <c r="S56" s="138" t="s">
        <v>15</v>
      </c>
      <c r="T56" s="150" t="s">
        <v>15</v>
      </c>
      <c r="U56" s="151" t="s">
        <v>15</v>
      </c>
      <c r="V56" s="151" t="s">
        <v>15</v>
      </c>
      <c r="W56" s="151" t="s">
        <v>15</v>
      </c>
      <c r="X56" s="151" t="s">
        <v>15</v>
      </c>
      <c r="Y56" s="151" t="s">
        <v>15</v>
      </c>
      <c r="Z56" s="151" t="s">
        <v>15</v>
      </c>
      <c r="AA56" s="151" t="s">
        <v>15</v>
      </c>
      <c r="AB56" s="150" t="s">
        <v>15</v>
      </c>
      <c r="AC56" s="150" t="s">
        <v>15</v>
      </c>
      <c r="AD56" s="151" t="s">
        <v>15</v>
      </c>
      <c r="AE56" s="151" t="s">
        <v>15</v>
      </c>
      <c r="AF56" s="151" t="s">
        <v>15</v>
      </c>
      <c r="AG56" s="151" t="s">
        <v>15</v>
      </c>
      <c r="AH56" s="151" t="s">
        <v>15</v>
      </c>
      <c r="AI56" s="151" t="s">
        <v>15</v>
      </c>
      <c r="AJ56" s="151" t="s">
        <v>15</v>
      </c>
    </row>
    <row r="57" spans="1:36" ht="15" customHeight="1">
      <c r="A57" s="138" t="s">
        <v>958</v>
      </c>
      <c r="B57" s="138"/>
      <c r="C57" s="138"/>
      <c r="D57" s="138"/>
      <c r="E57" s="138"/>
      <c r="F57" s="138"/>
      <c r="G57" s="138"/>
      <c r="H57" s="138"/>
      <c r="I57" s="138"/>
      <c r="J57" s="138"/>
      <c r="K57" s="150" t="s">
        <v>15</v>
      </c>
      <c r="L57" s="151" t="s">
        <v>15</v>
      </c>
      <c r="M57" s="151" t="s">
        <v>15</v>
      </c>
      <c r="N57" s="151" t="s">
        <v>15</v>
      </c>
      <c r="O57" s="151" t="s">
        <v>15</v>
      </c>
      <c r="P57" s="151" t="s">
        <v>15</v>
      </c>
      <c r="Q57" s="151" t="s">
        <v>15</v>
      </c>
      <c r="R57" s="151" t="s">
        <v>15</v>
      </c>
      <c r="S57" s="138" t="s">
        <v>15</v>
      </c>
      <c r="T57" s="150" t="s">
        <v>15</v>
      </c>
      <c r="U57" s="151" t="s">
        <v>15</v>
      </c>
      <c r="V57" s="151" t="s">
        <v>15</v>
      </c>
      <c r="W57" s="151" t="s">
        <v>15</v>
      </c>
      <c r="X57" s="151" t="s">
        <v>15</v>
      </c>
      <c r="Y57" s="151" t="s">
        <v>15</v>
      </c>
      <c r="Z57" s="151" t="s">
        <v>15</v>
      </c>
      <c r="AA57" s="151" t="s">
        <v>15</v>
      </c>
      <c r="AB57" s="150" t="s">
        <v>15</v>
      </c>
      <c r="AC57" s="150" t="s">
        <v>15</v>
      </c>
      <c r="AD57" s="151" t="s">
        <v>15</v>
      </c>
      <c r="AE57" s="151" t="s">
        <v>15</v>
      </c>
      <c r="AF57" s="151" t="s">
        <v>15</v>
      </c>
      <c r="AG57" s="151" t="s">
        <v>15</v>
      </c>
      <c r="AH57" s="151" t="s">
        <v>15</v>
      </c>
      <c r="AI57" s="151" t="s">
        <v>15</v>
      </c>
      <c r="AJ57" s="151" t="s">
        <v>15</v>
      </c>
    </row>
  </sheetData>
  <sheetProtection/>
  <mergeCells count="3">
    <mergeCell ref="A55:J55"/>
    <mergeCell ref="A56:J56"/>
    <mergeCell ref="A57:J5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50"/>
  <sheetViews>
    <sheetView workbookViewId="0" topLeftCell="G1">
      <selection activeCell="M1" sqref="M1"/>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2.5">
      <c r="M1" s="57" t="s">
        <v>183</v>
      </c>
    </row>
    <row r="2" ht="14.25">
      <c r="X2" s="59" t="s">
        <v>184</v>
      </c>
    </row>
    <row r="3" spans="1:24" ht="14.25">
      <c r="A3" s="43" t="s">
        <v>2</v>
      </c>
      <c r="M3" s="58" t="s">
        <v>3</v>
      </c>
      <c r="X3" s="59" t="s">
        <v>4</v>
      </c>
    </row>
    <row r="4" spans="1:24" ht="15" customHeight="1">
      <c r="A4" s="131" t="s">
        <v>7</v>
      </c>
      <c r="B4" s="53"/>
      <c r="C4" s="53"/>
      <c r="D4" s="53"/>
      <c r="E4" s="45" t="s">
        <v>185</v>
      </c>
      <c r="F4" s="45"/>
      <c r="G4" s="45"/>
      <c r="H4" s="45"/>
      <c r="I4" s="45" t="s">
        <v>186</v>
      </c>
      <c r="J4" s="45" t="s">
        <v>187</v>
      </c>
      <c r="K4" s="45" t="s">
        <v>188</v>
      </c>
      <c r="L4" s="45"/>
      <c r="M4" s="45"/>
      <c r="N4" s="128"/>
      <c r="O4" s="45" t="s">
        <v>189</v>
      </c>
      <c r="P4" s="45" t="s">
        <v>190</v>
      </c>
      <c r="Q4" s="45"/>
      <c r="R4" s="45"/>
      <c r="S4" s="45"/>
      <c r="T4" s="45"/>
      <c r="U4" s="45" t="s">
        <v>191</v>
      </c>
      <c r="V4" s="45"/>
      <c r="W4" s="45"/>
      <c r="X4" s="128"/>
    </row>
    <row r="5" spans="1:24" ht="15" customHeight="1">
      <c r="A5" s="46" t="s">
        <v>192</v>
      </c>
      <c r="B5" s="47"/>
      <c r="C5" s="47"/>
      <c r="D5" s="133" t="s">
        <v>193</v>
      </c>
      <c r="E5" s="47" t="s">
        <v>194</v>
      </c>
      <c r="F5" s="47" t="s">
        <v>195</v>
      </c>
      <c r="G5" s="47" t="s">
        <v>196</v>
      </c>
      <c r="H5" s="47" t="s">
        <v>197</v>
      </c>
      <c r="I5" s="47"/>
      <c r="J5" s="47"/>
      <c r="K5" s="47" t="s">
        <v>194</v>
      </c>
      <c r="L5" s="47" t="s">
        <v>195</v>
      </c>
      <c r="M5" s="47" t="s">
        <v>196</v>
      </c>
      <c r="N5" s="61" t="s">
        <v>197</v>
      </c>
      <c r="O5" s="47"/>
      <c r="P5" s="47" t="s">
        <v>194</v>
      </c>
      <c r="Q5" s="47" t="s">
        <v>198</v>
      </c>
      <c r="R5" s="47" t="s">
        <v>199</v>
      </c>
      <c r="S5" s="47" t="s">
        <v>200</v>
      </c>
      <c r="T5" s="47" t="s">
        <v>201</v>
      </c>
      <c r="U5" s="47" t="s">
        <v>194</v>
      </c>
      <c r="V5" s="47" t="s">
        <v>195</v>
      </c>
      <c r="W5" s="47" t="s">
        <v>196</v>
      </c>
      <c r="X5" s="61" t="s">
        <v>197</v>
      </c>
    </row>
    <row r="6" spans="1:24" ht="15" customHeight="1">
      <c r="A6" s="46"/>
      <c r="B6" s="47"/>
      <c r="C6" s="47"/>
      <c r="D6" s="133"/>
      <c r="E6" s="47"/>
      <c r="F6" s="47"/>
      <c r="G6" s="47"/>
      <c r="H6" s="47"/>
      <c r="I6" s="47"/>
      <c r="J6" s="47"/>
      <c r="K6" s="47"/>
      <c r="L6" s="47"/>
      <c r="M6" s="47"/>
      <c r="N6" s="61"/>
      <c r="O6" s="47"/>
      <c r="P6" s="47"/>
      <c r="Q6" s="47"/>
      <c r="R6" s="47"/>
      <c r="S6" s="47"/>
      <c r="T6" s="47"/>
      <c r="U6" s="47"/>
      <c r="V6" s="47"/>
      <c r="W6" s="47"/>
      <c r="X6" s="61"/>
    </row>
    <row r="7" spans="1:24" ht="30" customHeight="1">
      <c r="A7" s="46"/>
      <c r="B7" s="47"/>
      <c r="C7" s="47"/>
      <c r="D7" s="133"/>
      <c r="E7" s="47"/>
      <c r="F7" s="47"/>
      <c r="G7" s="47"/>
      <c r="H7" s="47"/>
      <c r="I7" s="47"/>
      <c r="J7" s="47"/>
      <c r="K7" s="47"/>
      <c r="L7" s="47"/>
      <c r="M7" s="47"/>
      <c r="N7" s="61"/>
      <c r="O7" s="47"/>
      <c r="P7" s="47"/>
      <c r="Q7" s="47"/>
      <c r="R7" s="47"/>
      <c r="S7" s="47"/>
      <c r="T7" s="47"/>
      <c r="U7" s="47"/>
      <c r="V7" s="47"/>
      <c r="W7" s="47"/>
      <c r="X7" s="61"/>
    </row>
    <row r="8" spans="1:24" ht="15" customHeight="1">
      <c r="A8" s="132" t="s">
        <v>202</v>
      </c>
      <c r="B8" s="133" t="s">
        <v>203</v>
      </c>
      <c r="C8" s="133" t="s">
        <v>204</v>
      </c>
      <c r="D8" s="133" t="s">
        <v>14</v>
      </c>
      <c r="E8" s="47" t="s">
        <v>16</v>
      </c>
      <c r="F8" s="47" t="s">
        <v>17</v>
      </c>
      <c r="G8" s="47" t="s">
        <v>18</v>
      </c>
      <c r="H8" s="47" t="s">
        <v>19</v>
      </c>
      <c r="I8" s="47" t="s">
        <v>20</v>
      </c>
      <c r="J8" s="47" t="s">
        <v>21</v>
      </c>
      <c r="K8" s="47" t="s">
        <v>22</v>
      </c>
      <c r="L8" s="47" t="s">
        <v>23</v>
      </c>
      <c r="M8" s="47" t="s">
        <v>24</v>
      </c>
      <c r="N8" s="61" t="s">
        <v>67</v>
      </c>
      <c r="O8" s="47" t="s">
        <v>71</v>
      </c>
      <c r="P8" s="47" t="s">
        <v>77</v>
      </c>
      <c r="Q8" s="47" t="s">
        <v>82</v>
      </c>
      <c r="R8" s="47" t="s">
        <v>87</v>
      </c>
      <c r="S8" s="47" t="s">
        <v>92</v>
      </c>
      <c r="T8" s="47" t="s">
        <v>97</v>
      </c>
      <c r="U8" s="47" t="s">
        <v>102</v>
      </c>
      <c r="V8" s="47" t="s">
        <v>107</v>
      </c>
      <c r="W8" s="47" t="s">
        <v>112</v>
      </c>
      <c r="X8" s="61" t="s">
        <v>117</v>
      </c>
    </row>
    <row r="9" spans="1:24" ht="15" customHeight="1">
      <c r="A9" s="132"/>
      <c r="B9" s="133"/>
      <c r="C9" s="133"/>
      <c r="D9" s="133" t="s">
        <v>194</v>
      </c>
      <c r="E9" s="54">
        <v>0</v>
      </c>
      <c r="F9" s="54">
        <v>0</v>
      </c>
      <c r="G9" s="54">
        <v>0</v>
      </c>
      <c r="H9" s="54">
        <v>0</v>
      </c>
      <c r="I9" s="54">
        <v>35958637.47</v>
      </c>
      <c r="J9" s="54">
        <v>35916654</v>
      </c>
      <c r="K9" s="54">
        <v>41983.47</v>
      </c>
      <c r="L9" s="54">
        <v>41983.47</v>
      </c>
      <c r="M9" s="54">
        <v>0</v>
      </c>
      <c r="N9" s="62">
        <v>0</v>
      </c>
      <c r="O9" s="54">
        <v>0</v>
      </c>
      <c r="P9" s="54">
        <v>0</v>
      </c>
      <c r="Q9" s="54">
        <v>0</v>
      </c>
      <c r="R9" s="54">
        <v>0</v>
      </c>
      <c r="S9" s="54">
        <v>0</v>
      </c>
      <c r="T9" s="54">
        <v>0</v>
      </c>
      <c r="U9" s="54">
        <v>41983.47</v>
      </c>
      <c r="V9" s="54">
        <v>41983.47</v>
      </c>
      <c r="W9" s="54">
        <v>0</v>
      </c>
      <c r="X9" s="62">
        <v>0</v>
      </c>
    </row>
    <row r="10" spans="1:24" ht="15" customHeight="1">
      <c r="A10" s="49" t="s">
        <v>205</v>
      </c>
      <c r="B10" s="50"/>
      <c r="C10" s="50"/>
      <c r="D10" s="50" t="s">
        <v>206</v>
      </c>
      <c r="E10" s="54">
        <v>0</v>
      </c>
      <c r="F10" s="54">
        <v>0</v>
      </c>
      <c r="G10" s="54">
        <v>0</v>
      </c>
      <c r="H10" s="54">
        <v>0</v>
      </c>
      <c r="I10" s="54">
        <v>24917675.96</v>
      </c>
      <c r="J10" s="54">
        <v>24917062.32</v>
      </c>
      <c r="K10" s="54">
        <v>613.64</v>
      </c>
      <c r="L10" s="54">
        <v>613.64</v>
      </c>
      <c r="M10" s="54">
        <v>0</v>
      </c>
      <c r="N10" s="62">
        <v>0</v>
      </c>
      <c r="O10" s="54">
        <v>0</v>
      </c>
      <c r="P10" s="54">
        <v>0</v>
      </c>
      <c r="Q10" s="54">
        <v>0</v>
      </c>
      <c r="R10" s="54">
        <v>0</v>
      </c>
      <c r="S10" s="54">
        <v>0</v>
      </c>
      <c r="T10" s="54">
        <v>0</v>
      </c>
      <c r="U10" s="54">
        <v>613.64</v>
      </c>
      <c r="V10" s="54">
        <v>613.64</v>
      </c>
      <c r="W10" s="54">
        <v>0</v>
      </c>
      <c r="X10" s="62">
        <v>0</v>
      </c>
    </row>
    <row r="11" spans="1:24" ht="15" customHeight="1">
      <c r="A11" s="49" t="s">
        <v>207</v>
      </c>
      <c r="B11" s="50"/>
      <c r="C11" s="50"/>
      <c r="D11" s="50" t="s">
        <v>208</v>
      </c>
      <c r="E11" s="54">
        <v>0</v>
      </c>
      <c r="F11" s="54">
        <v>0</v>
      </c>
      <c r="G11" s="54">
        <v>0</v>
      </c>
      <c r="H11" s="54">
        <v>0</v>
      </c>
      <c r="I11" s="54">
        <v>513937.66</v>
      </c>
      <c r="J11" s="54">
        <v>513937.66</v>
      </c>
      <c r="K11" s="54">
        <v>0</v>
      </c>
      <c r="L11" s="54">
        <v>0</v>
      </c>
      <c r="M11" s="54">
        <v>0</v>
      </c>
      <c r="N11" s="62">
        <v>0</v>
      </c>
      <c r="O11" s="54">
        <v>0</v>
      </c>
      <c r="P11" s="54">
        <v>0</v>
      </c>
      <c r="Q11" s="54">
        <v>0</v>
      </c>
      <c r="R11" s="54">
        <v>0</v>
      </c>
      <c r="S11" s="54">
        <v>0</v>
      </c>
      <c r="T11" s="54">
        <v>0</v>
      </c>
      <c r="U11" s="54">
        <v>0</v>
      </c>
      <c r="V11" s="54">
        <v>0</v>
      </c>
      <c r="W11" s="54">
        <v>0</v>
      </c>
      <c r="X11" s="62">
        <v>0</v>
      </c>
    </row>
    <row r="12" spans="1:24" ht="15" customHeight="1">
      <c r="A12" s="49" t="s">
        <v>209</v>
      </c>
      <c r="B12" s="50"/>
      <c r="C12" s="50"/>
      <c r="D12" s="50" t="s">
        <v>210</v>
      </c>
      <c r="E12" s="54">
        <v>0</v>
      </c>
      <c r="F12" s="54">
        <v>0</v>
      </c>
      <c r="G12" s="54">
        <v>0</v>
      </c>
      <c r="H12" s="54">
        <v>0</v>
      </c>
      <c r="I12" s="54">
        <v>513937.66</v>
      </c>
      <c r="J12" s="54">
        <v>513937.66</v>
      </c>
      <c r="K12" s="54">
        <v>0</v>
      </c>
      <c r="L12" s="54">
        <v>0</v>
      </c>
      <c r="M12" s="54">
        <v>0</v>
      </c>
      <c r="N12" s="62">
        <v>0</v>
      </c>
      <c r="O12" s="54">
        <v>0</v>
      </c>
      <c r="P12" s="54">
        <v>0</v>
      </c>
      <c r="Q12" s="54">
        <v>0</v>
      </c>
      <c r="R12" s="54">
        <v>0</v>
      </c>
      <c r="S12" s="54">
        <v>0</v>
      </c>
      <c r="T12" s="54">
        <v>0</v>
      </c>
      <c r="U12" s="54">
        <v>0</v>
      </c>
      <c r="V12" s="54">
        <v>0</v>
      </c>
      <c r="W12" s="54">
        <v>0</v>
      </c>
      <c r="X12" s="62">
        <v>0</v>
      </c>
    </row>
    <row r="13" spans="1:24" ht="15" customHeight="1">
      <c r="A13" s="49" t="s">
        <v>211</v>
      </c>
      <c r="B13" s="50"/>
      <c r="C13" s="50"/>
      <c r="D13" s="50" t="s">
        <v>212</v>
      </c>
      <c r="E13" s="54">
        <v>0</v>
      </c>
      <c r="F13" s="54">
        <v>0</v>
      </c>
      <c r="G13" s="54">
        <v>0</v>
      </c>
      <c r="H13" s="54">
        <v>0</v>
      </c>
      <c r="I13" s="54">
        <v>567707.8</v>
      </c>
      <c r="J13" s="54">
        <v>567707.8</v>
      </c>
      <c r="K13" s="54">
        <v>0</v>
      </c>
      <c r="L13" s="54">
        <v>0</v>
      </c>
      <c r="M13" s="54">
        <v>0</v>
      </c>
      <c r="N13" s="62">
        <v>0</v>
      </c>
      <c r="O13" s="54">
        <v>0</v>
      </c>
      <c r="P13" s="54">
        <v>0</v>
      </c>
      <c r="Q13" s="54">
        <v>0</v>
      </c>
      <c r="R13" s="54">
        <v>0</v>
      </c>
      <c r="S13" s="54">
        <v>0</v>
      </c>
      <c r="T13" s="54">
        <v>0</v>
      </c>
      <c r="U13" s="54">
        <v>0</v>
      </c>
      <c r="V13" s="54">
        <v>0</v>
      </c>
      <c r="W13" s="54">
        <v>0</v>
      </c>
      <c r="X13" s="62">
        <v>0</v>
      </c>
    </row>
    <row r="14" spans="1:24" ht="15" customHeight="1">
      <c r="A14" s="49" t="s">
        <v>213</v>
      </c>
      <c r="B14" s="50"/>
      <c r="C14" s="50"/>
      <c r="D14" s="50" t="s">
        <v>210</v>
      </c>
      <c r="E14" s="54">
        <v>0</v>
      </c>
      <c r="F14" s="54">
        <v>0</v>
      </c>
      <c r="G14" s="54">
        <v>0</v>
      </c>
      <c r="H14" s="54">
        <v>0</v>
      </c>
      <c r="I14" s="54">
        <v>567707.8</v>
      </c>
      <c r="J14" s="54">
        <v>567707.8</v>
      </c>
      <c r="K14" s="54">
        <v>0</v>
      </c>
      <c r="L14" s="54">
        <v>0</v>
      </c>
      <c r="M14" s="54">
        <v>0</v>
      </c>
      <c r="N14" s="62">
        <v>0</v>
      </c>
      <c r="O14" s="54">
        <v>0</v>
      </c>
      <c r="P14" s="54">
        <v>0</v>
      </c>
      <c r="Q14" s="54">
        <v>0</v>
      </c>
      <c r="R14" s="54">
        <v>0</v>
      </c>
      <c r="S14" s="54">
        <v>0</v>
      </c>
      <c r="T14" s="54">
        <v>0</v>
      </c>
      <c r="U14" s="54">
        <v>0</v>
      </c>
      <c r="V14" s="54">
        <v>0</v>
      </c>
      <c r="W14" s="54">
        <v>0</v>
      </c>
      <c r="X14" s="62">
        <v>0</v>
      </c>
    </row>
    <row r="15" spans="1:24" ht="15" customHeight="1">
      <c r="A15" s="49" t="s">
        <v>214</v>
      </c>
      <c r="B15" s="50"/>
      <c r="C15" s="50"/>
      <c r="D15" s="50" t="s">
        <v>215</v>
      </c>
      <c r="E15" s="54">
        <v>0</v>
      </c>
      <c r="F15" s="54">
        <v>0</v>
      </c>
      <c r="G15" s="54">
        <v>0</v>
      </c>
      <c r="H15" s="54">
        <v>0</v>
      </c>
      <c r="I15" s="54">
        <v>19789420.78</v>
      </c>
      <c r="J15" s="54">
        <v>19788807.14</v>
      </c>
      <c r="K15" s="54">
        <v>613.64</v>
      </c>
      <c r="L15" s="54">
        <v>613.64</v>
      </c>
      <c r="M15" s="54">
        <v>0</v>
      </c>
      <c r="N15" s="62">
        <v>0</v>
      </c>
      <c r="O15" s="54">
        <v>0</v>
      </c>
      <c r="P15" s="54">
        <v>0</v>
      </c>
      <c r="Q15" s="54">
        <v>0</v>
      </c>
      <c r="R15" s="54">
        <v>0</v>
      </c>
      <c r="S15" s="54">
        <v>0</v>
      </c>
      <c r="T15" s="54">
        <v>0</v>
      </c>
      <c r="U15" s="54">
        <v>613.64</v>
      </c>
      <c r="V15" s="54">
        <v>613.64</v>
      </c>
      <c r="W15" s="54">
        <v>0</v>
      </c>
      <c r="X15" s="62">
        <v>0</v>
      </c>
    </row>
    <row r="16" spans="1:24" ht="15" customHeight="1">
      <c r="A16" s="49" t="s">
        <v>216</v>
      </c>
      <c r="B16" s="50"/>
      <c r="C16" s="50"/>
      <c r="D16" s="50" t="s">
        <v>210</v>
      </c>
      <c r="E16" s="54">
        <v>0</v>
      </c>
      <c r="F16" s="54">
        <v>0</v>
      </c>
      <c r="G16" s="54">
        <v>0</v>
      </c>
      <c r="H16" s="54">
        <v>0</v>
      </c>
      <c r="I16" s="54">
        <v>13827841.96</v>
      </c>
      <c r="J16" s="54">
        <v>13827228.32</v>
      </c>
      <c r="K16" s="54">
        <v>613.64</v>
      </c>
      <c r="L16" s="54">
        <v>613.64</v>
      </c>
      <c r="M16" s="54">
        <v>0</v>
      </c>
      <c r="N16" s="62">
        <v>0</v>
      </c>
      <c r="O16" s="54">
        <v>0</v>
      </c>
      <c r="P16" s="54">
        <v>0</v>
      </c>
      <c r="Q16" s="54">
        <v>0</v>
      </c>
      <c r="R16" s="54">
        <v>0</v>
      </c>
      <c r="S16" s="54">
        <v>0</v>
      </c>
      <c r="T16" s="54">
        <v>0</v>
      </c>
      <c r="U16" s="54">
        <v>613.64</v>
      </c>
      <c r="V16" s="54">
        <v>613.64</v>
      </c>
      <c r="W16" s="54">
        <v>0</v>
      </c>
      <c r="X16" s="62">
        <v>0</v>
      </c>
    </row>
    <row r="17" spans="1:24" ht="15" customHeight="1">
      <c r="A17" s="49" t="s">
        <v>217</v>
      </c>
      <c r="B17" s="50"/>
      <c r="C17" s="50"/>
      <c r="D17" s="50" t="s">
        <v>218</v>
      </c>
      <c r="E17" s="54">
        <v>0</v>
      </c>
      <c r="F17" s="54">
        <v>0</v>
      </c>
      <c r="G17" s="54">
        <v>0</v>
      </c>
      <c r="H17" s="54">
        <v>0</v>
      </c>
      <c r="I17" s="54">
        <v>5961578.82</v>
      </c>
      <c r="J17" s="54">
        <v>5961578.82</v>
      </c>
      <c r="K17" s="54">
        <v>0</v>
      </c>
      <c r="L17" s="54">
        <v>0</v>
      </c>
      <c r="M17" s="54">
        <v>0</v>
      </c>
      <c r="N17" s="62">
        <v>0</v>
      </c>
      <c r="O17" s="54">
        <v>0</v>
      </c>
      <c r="P17" s="54">
        <v>0</v>
      </c>
      <c r="Q17" s="54">
        <v>0</v>
      </c>
      <c r="R17" s="54">
        <v>0</v>
      </c>
      <c r="S17" s="54">
        <v>0</v>
      </c>
      <c r="T17" s="54">
        <v>0</v>
      </c>
      <c r="U17" s="54">
        <v>0</v>
      </c>
      <c r="V17" s="54">
        <v>0</v>
      </c>
      <c r="W17" s="54">
        <v>0</v>
      </c>
      <c r="X17" s="62">
        <v>0</v>
      </c>
    </row>
    <row r="18" spans="1:24" ht="15" customHeight="1">
      <c r="A18" s="49" t="s">
        <v>219</v>
      </c>
      <c r="B18" s="50"/>
      <c r="C18" s="50"/>
      <c r="D18" s="50" t="s">
        <v>220</v>
      </c>
      <c r="E18" s="54">
        <v>0</v>
      </c>
      <c r="F18" s="54">
        <v>0</v>
      </c>
      <c r="G18" s="54">
        <v>0</v>
      </c>
      <c r="H18" s="54">
        <v>0</v>
      </c>
      <c r="I18" s="54">
        <v>1192109.4</v>
      </c>
      <c r="J18" s="54">
        <v>1192109.4</v>
      </c>
      <c r="K18" s="54">
        <v>0</v>
      </c>
      <c r="L18" s="54">
        <v>0</v>
      </c>
      <c r="M18" s="54">
        <v>0</v>
      </c>
      <c r="N18" s="62">
        <v>0</v>
      </c>
      <c r="O18" s="54">
        <v>0</v>
      </c>
      <c r="P18" s="54">
        <v>0</v>
      </c>
      <c r="Q18" s="54">
        <v>0</v>
      </c>
      <c r="R18" s="54">
        <v>0</v>
      </c>
      <c r="S18" s="54">
        <v>0</v>
      </c>
      <c r="T18" s="54">
        <v>0</v>
      </c>
      <c r="U18" s="54">
        <v>0</v>
      </c>
      <c r="V18" s="54">
        <v>0</v>
      </c>
      <c r="W18" s="54">
        <v>0</v>
      </c>
      <c r="X18" s="62">
        <v>0</v>
      </c>
    </row>
    <row r="19" spans="1:24" ht="15" customHeight="1">
      <c r="A19" s="49" t="s">
        <v>221</v>
      </c>
      <c r="B19" s="50"/>
      <c r="C19" s="50"/>
      <c r="D19" s="50" t="s">
        <v>210</v>
      </c>
      <c r="E19" s="54">
        <v>0</v>
      </c>
      <c r="F19" s="54">
        <v>0</v>
      </c>
      <c r="G19" s="54">
        <v>0</v>
      </c>
      <c r="H19" s="54">
        <v>0</v>
      </c>
      <c r="I19" s="54">
        <v>911891.4</v>
      </c>
      <c r="J19" s="54">
        <v>911891.4</v>
      </c>
      <c r="K19" s="54">
        <v>0</v>
      </c>
      <c r="L19" s="54">
        <v>0</v>
      </c>
      <c r="M19" s="54">
        <v>0</v>
      </c>
      <c r="N19" s="62">
        <v>0</v>
      </c>
      <c r="O19" s="54">
        <v>0</v>
      </c>
      <c r="P19" s="54">
        <v>0</v>
      </c>
      <c r="Q19" s="54">
        <v>0</v>
      </c>
      <c r="R19" s="54">
        <v>0</v>
      </c>
      <c r="S19" s="54">
        <v>0</v>
      </c>
      <c r="T19" s="54">
        <v>0</v>
      </c>
      <c r="U19" s="54">
        <v>0</v>
      </c>
      <c r="V19" s="54">
        <v>0</v>
      </c>
      <c r="W19" s="54">
        <v>0</v>
      </c>
      <c r="X19" s="62">
        <v>0</v>
      </c>
    </row>
    <row r="20" spans="1:24" ht="15" customHeight="1">
      <c r="A20" s="49" t="s">
        <v>222</v>
      </c>
      <c r="B20" s="50"/>
      <c r="C20" s="50"/>
      <c r="D20" s="50" t="s">
        <v>218</v>
      </c>
      <c r="E20" s="54">
        <v>0</v>
      </c>
      <c r="F20" s="54">
        <v>0</v>
      </c>
      <c r="G20" s="54">
        <v>0</v>
      </c>
      <c r="H20" s="54">
        <v>0</v>
      </c>
      <c r="I20" s="54">
        <v>280218</v>
      </c>
      <c r="J20" s="54">
        <v>280218</v>
      </c>
      <c r="K20" s="54">
        <v>0</v>
      </c>
      <c r="L20" s="54">
        <v>0</v>
      </c>
      <c r="M20" s="54">
        <v>0</v>
      </c>
      <c r="N20" s="62">
        <v>0</v>
      </c>
      <c r="O20" s="54">
        <v>0</v>
      </c>
      <c r="P20" s="54">
        <v>0</v>
      </c>
      <c r="Q20" s="54">
        <v>0</v>
      </c>
      <c r="R20" s="54">
        <v>0</v>
      </c>
      <c r="S20" s="54">
        <v>0</v>
      </c>
      <c r="T20" s="54">
        <v>0</v>
      </c>
      <c r="U20" s="54">
        <v>0</v>
      </c>
      <c r="V20" s="54">
        <v>0</v>
      </c>
      <c r="W20" s="54">
        <v>0</v>
      </c>
      <c r="X20" s="62">
        <v>0</v>
      </c>
    </row>
    <row r="21" spans="1:24" ht="15" customHeight="1">
      <c r="A21" s="49" t="s">
        <v>223</v>
      </c>
      <c r="B21" s="50"/>
      <c r="C21" s="50"/>
      <c r="D21" s="50" t="s">
        <v>224</v>
      </c>
      <c r="E21" s="54">
        <v>0</v>
      </c>
      <c r="F21" s="54">
        <v>0</v>
      </c>
      <c r="G21" s="54">
        <v>0</v>
      </c>
      <c r="H21" s="54">
        <v>0</v>
      </c>
      <c r="I21" s="54">
        <v>2854500.32</v>
      </c>
      <c r="J21" s="54">
        <v>2854500.32</v>
      </c>
      <c r="K21" s="54">
        <v>0</v>
      </c>
      <c r="L21" s="54">
        <v>0</v>
      </c>
      <c r="M21" s="54">
        <v>0</v>
      </c>
      <c r="N21" s="62">
        <v>0</v>
      </c>
      <c r="O21" s="54">
        <v>0</v>
      </c>
      <c r="P21" s="54">
        <v>0</v>
      </c>
      <c r="Q21" s="54">
        <v>0</v>
      </c>
      <c r="R21" s="54">
        <v>0</v>
      </c>
      <c r="S21" s="54">
        <v>0</v>
      </c>
      <c r="T21" s="54">
        <v>0</v>
      </c>
      <c r="U21" s="54">
        <v>0</v>
      </c>
      <c r="V21" s="54">
        <v>0</v>
      </c>
      <c r="W21" s="54">
        <v>0</v>
      </c>
      <c r="X21" s="62">
        <v>0</v>
      </c>
    </row>
    <row r="22" spans="1:24" ht="15" customHeight="1">
      <c r="A22" s="49" t="s">
        <v>225</v>
      </c>
      <c r="B22" s="50"/>
      <c r="C22" s="50"/>
      <c r="D22" s="50" t="s">
        <v>210</v>
      </c>
      <c r="E22" s="54">
        <v>0</v>
      </c>
      <c r="F22" s="54">
        <v>0</v>
      </c>
      <c r="G22" s="54">
        <v>0</v>
      </c>
      <c r="H22" s="54">
        <v>0</v>
      </c>
      <c r="I22" s="54">
        <v>2793568.32</v>
      </c>
      <c r="J22" s="54">
        <v>2793568.32</v>
      </c>
      <c r="K22" s="54">
        <v>0</v>
      </c>
      <c r="L22" s="54">
        <v>0</v>
      </c>
      <c r="M22" s="54">
        <v>0</v>
      </c>
      <c r="N22" s="62">
        <v>0</v>
      </c>
      <c r="O22" s="54">
        <v>0</v>
      </c>
      <c r="P22" s="54">
        <v>0</v>
      </c>
      <c r="Q22" s="54">
        <v>0</v>
      </c>
      <c r="R22" s="54">
        <v>0</v>
      </c>
      <c r="S22" s="54">
        <v>0</v>
      </c>
      <c r="T22" s="54">
        <v>0</v>
      </c>
      <c r="U22" s="54">
        <v>0</v>
      </c>
      <c r="V22" s="54">
        <v>0</v>
      </c>
      <c r="W22" s="54">
        <v>0</v>
      </c>
      <c r="X22" s="62">
        <v>0</v>
      </c>
    </row>
    <row r="23" spans="1:24" ht="15" customHeight="1">
      <c r="A23" s="49" t="s">
        <v>226</v>
      </c>
      <c r="B23" s="50"/>
      <c r="C23" s="50"/>
      <c r="D23" s="50" t="s">
        <v>218</v>
      </c>
      <c r="E23" s="54">
        <v>0</v>
      </c>
      <c r="F23" s="54">
        <v>0</v>
      </c>
      <c r="G23" s="54">
        <v>0</v>
      </c>
      <c r="H23" s="54">
        <v>0</v>
      </c>
      <c r="I23" s="54">
        <v>60932</v>
      </c>
      <c r="J23" s="54">
        <v>60932</v>
      </c>
      <c r="K23" s="54">
        <v>0</v>
      </c>
      <c r="L23" s="54">
        <v>0</v>
      </c>
      <c r="M23" s="54">
        <v>0</v>
      </c>
      <c r="N23" s="62">
        <v>0</v>
      </c>
      <c r="O23" s="54">
        <v>0</v>
      </c>
      <c r="P23" s="54">
        <v>0</v>
      </c>
      <c r="Q23" s="54">
        <v>0</v>
      </c>
      <c r="R23" s="54">
        <v>0</v>
      </c>
      <c r="S23" s="54">
        <v>0</v>
      </c>
      <c r="T23" s="54">
        <v>0</v>
      </c>
      <c r="U23" s="54">
        <v>0</v>
      </c>
      <c r="V23" s="54">
        <v>0</v>
      </c>
      <c r="W23" s="54">
        <v>0</v>
      </c>
      <c r="X23" s="62">
        <v>0</v>
      </c>
    </row>
    <row r="24" spans="1:24" ht="15" customHeight="1">
      <c r="A24" s="49" t="s">
        <v>227</v>
      </c>
      <c r="B24" s="50"/>
      <c r="C24" s="50"/>
      <c r="D24" s="50" t="s">
        <v>228</v>
      </c>
      <c r="E24" s="54">
        <v>0</v>
      </c>
      <c r="F24" s="54">
        <v>0</v>
      </c>
      <c r="G24" s="54">
        <v>0</v>
      </c>
      <c r="H24" s="54">
        <v>0</v>
      </c>
      <c r="I24" s="54">
        <v>770895.2</v>
      </c>
      <c r="J24" s="54">
        <v>770895.2</v>
      </c>
      <c r="K24" s="54">
        <v>0</v>
      </c>
      <c r="L24" s="54">
        <v>0</v>
      </c>
      <c r="M24" s="54">
        <v>0</v>
      </c>
      <c r="N24" s="62">
        <v>0</v>
      </c>
      <c r="O24" s="54">
        <v>0</v>
      </c>
      <c r="P24" s="54">
        <v>0</v>
      </c>
      <c r="Q24" s="54">
        <v>0</v>
      </c>
      <c r="R24" s="54">
        <v>0</v>
      </c>
      <c r="S24" s="54">
        <v>0</v>
      </c>
      <c r="T24" s="54">
        <v>0</v>
      </c>
      <c r="U24" s="54">
        <v>0</v>
      </c>
      <c r="V24" s="54">
        <v>0</v>
      </c>
      <c r="W24" s="54">
        <v>0</v>
      </c>
      <c r="X24" s="62">
        <v>0</v>
      </c>
    </row>
    <row r="25" spans="1:24" ht="15" customHeight="1">
      <c r="A25" s="49" t="s">
        <v>229</v>
      </c>
      <c r="B25" s="50"/>
      <c r="C25" s="50"/>
      <c r="D25" s="50" t="s">
        <v>230</v>
      </c>
      <c r="E25" s="54">
        <v>0</v>
      </c>
      <c r="F25" s="54">
        <v>0</v>
      </c>
      <c r="G25" s="54">
        <v>0</v>
      </c>
      <c r="H25" s="54">
        <v>0</v>
      </c>
      <c r="I25" s="54">
        <v>770895.2</v>
      </c>
      <c r="J25" s="54">
        <v>770895.2</v>
      </c>
      <c r="K25" s="54">
        <v>0</v>
      </c>
      <c r="L25" s="54">
        <v>0</v>
      </c>
      <c r="M25" s="54">
        <v>0</v>
      </c>
      <c r="N25" s="62">
        <v>0</v>
      </c>
      <c r="O25" s="54">
        <v>0</v>
      </c>
      <c r="P25" s="54">
        <v>0</v>
      </c>
      <c r="Q25" s="54">
        <v>0</v>
      </c>
      <c r="R25" s="54">
        <v>0</v>
      </c>
      <c r="S25" s="54">
        <v>0</v>
      </c>
      <c r="T25" s="54">
        <v>0</v>
      </c>
      <c r="U25" s="54">
        <v>0</v>
      </c>
      <c r="V25" s="54">
        <v>0</v>
      </c>
      <c r="W25" s="54">
        <v>0</v>
      </c>
      <c r="X25" s="62">
        <v>0</v>
      </c>
    </row>
    <row r="26" spans="1:24" ht="15" customHeight="1">
      <c r="A26" s="49" t="s">
        <v>231</v>
      </c>
      <c r="B26" s="50"/>
      <c r="C26" s="50"/>
      <c r="D26" s="50" t="s">
        <v>232</v>
      </c>
      <c r="E26" s="54">
        <v>0</v>
      </c>
      <c r="F26" s="54">
        <v>0</v>
      </c>
      <c r="G26" s="54">
        <v>0</v>
      </c>
      <c r="H26" s="54">
        <v>0</v>
      </c>
      <c r="I26" s="54">
        <v>770895.2</v>
      </c>
      <c r="J26" s="54">
        <v>770895.2</v>
      </c>
      <c r="K26" s="54">
        <v>0</v>
      </c>
      <c r="L26" s="54">
        <v>0</v>
      </c>
      <c r="M26" s="54">
        <v>0</v>
      </c>
      <c r="N26" s="62">
        <v>0</v>
      </c>
      <c r="O26" s="54">
        <v>0</v>
      </c>
      <c r="P26" s="54">
        <v>0</v>
      </c>
      <c r="Q26" s="54">
        <v>0</v>
      </c>
      <c r="R26" s="54">
        <v>0</v>
      </c>
      <c r="S26" s="54">
        <v>0</v>
      </c>
      <c r="T26" s="54">
        <v>0</v>
      </c>
      <c r="U26" s="54">
        <v>0</v>
      </c>
      <c r="V26" s="54">
        <v>0</v>
      </c>
      <c r="W26" s="54">
        <v>0</v>
      </c>
      <c r="X26" s="62">
        <v>0</v>
      </c>
    </row>
    <row r="27" spans="1:24" ht="15" customHeight="1">
      <c r="A27" s="49" t="s">
        <v>233</v>
      </c>
      <c r="B27" s="50"/>
      <c r="C27" s="50"/>
      <c r="D27" s="50" t="s">
        <v>234</v>
      </c>
      <c r="E27" s="54">
        <v>0</v>
      </c>
      <c r="F27" s="54">
        <v>0</v>
      </c>
      <c r="G27" s="54">
        <v>0</v>
      </c>
      <c r="H27" s="54">
        <v>0</v>
      </c>
      <c r="I27" s="54">
        <v>6199825.55</v>
      </c>
      <c r="J27" s="54">
        <v>6199825.55</v>
      </c>
      <c r="K27" s="54">
        <v>0</v>
      </c>
      <c r="L27" s="54">
        <v>0</v>
      </c>
      <c r="M27" s="54">
        <v>0</v>
      </c>
      <c r="N27" s="62">
        <v>0</v>
      </c>
      <c r="O27" s="54">
        <v>0</v>
      </c>
      <c r="P27" s="54">
        <v>0</v>
      </c>
      <c r="Q27" s="54">
        <v>0</v>
      </c>
      <c r="R27" s="54">
        <v>0</v>
      </c>
      <c r="S27" s="54">
        <v>0</v>
      </c>
      <c r="T27" s="54">
        <v>0</v>
      </c>
      <c r="U27" s="54">
        <v>0</v>
      </c>
      <c r="V27" s="54">
        <v>0</v>
      </c>
      <c r="W27" s="54">
        <v>0</v>
      </c>
      <c r="X27" s="62">
        <v>0</v>
      </c>
    </row>
    <row r="28" spans="1:24" ht="15" customHeight="1">
      <c r="A28" s="49" t="s">
        <v>235</v>
      </c>
      <c r="B28" s="50"/>
      <c r="C28" s="50"/>
      <c r="D28" s="50" t="s">
        <v>236</v>
      </c>
      <c r="E28" s="54">
        <v>0</v>
      </c>
      <c r="F28" s="54">
        <v>0</v>
      </c>
      <c r="G28" s="54">
        <v>0</v>
      </c>
      <c r="H28" s="54">
        <v>0</v>
      </c>
      <c r="I28" s="54">
        <v>4216858.55</v>
      </c>
      <c r="J28" s="54">
        <v>4216858.55</v>
      </c>
      <c r="K28" s="54">
        <v>0</v>
      </c>
      <c r="L28" s="54">
        <v>0</v>
      </c>
      <c r="M28" s="54">
        <v>0</v>
      </c>
      <c r="N28" s="62">
        <v>0</v>
      </c>
      <c r="O28" s="54">
        <v>0</v>
      </c>
      <c r="P28" s="54">
        <v>0</v>
      </c>
      <c r="Q28" s="54">
        <v>0</v>
      </c>
      <c r="R28" s="54">
        <v>0</v>
      </c>
      <c r="S28" s="54">
        <v>0</v>
      </c>
      <c r="T28" s="54">
        <v>0</v>
      </c>
      <c r="U28" s="54">
        <v>0</v>
      </c>
      <c r="V28" s="54">
        <v>0</v>
      </c>
      <c r="W28" s="54">
        <v>0</v>
      </c>
      <c r="X28" s="62">
        <v>0</v>
      </c>
    </row>
    <row r="29" spans="1:24" ht="15" customHeight="1">
      <c r="A29" s="49" t="s">
        <v>237</v>
      </c>
      <c r="B29" s="50"/>
      <c r="C29" s="50"/>
      <c r="D29" s="50" t="s">
        <v>238</v>
      </c>
      <c r="E29" s="54">
        <v>0</v>
      </c>
      <c r="F29" s="54">
        <v>0</v>
      </c>
      <c r="G29" s="54">
        <v>0</v>
      </c>
      <c r="H29" s="54">
        <v>0</v>
      </c>
      <c r="I29" s="54">
        <v>3571415.11</v>
      </c>
      <c r="J29" s="54">
        <v>3571415.11</v>
      </c>
      <c r="K29" s="54">
        <v>0</v>
      </c>
      <c r="L29" s="54">
        <v>0</v>
      </c>
      <c r="M29" s="54">
        <v>0</v>
      </c>
      <c r="N29" s="62">
        <v>0</v>
      </c>
      <c r="O29" s="54">
        <v>0</v>
      </c>
      <c r="P29" s="54">
        <v>0</v>
      </c>
      <c r="Q29" s="54">
        <v>0</v>
      </c>
      <c r="R29" s="54">
        <v>0</v>
      </c>
      <c r="S29" s="54">
        <v>0</v>
      </c>
      <c r="T29" s="54">
        <v>0</v>
      </c>
      <c r="U29" s="54">
        <v>0</v>
      </c>
      <c r="V29" s="54">
        <v>0</v>
      </c>
      <c r="W29" s="54">
        <v>0</v>
      </c>
      <c r="X29" s="62">
        <v>0</v>
      </c>
    </row>
    <row r="30" spans="1:24" ht="15" customHeight="1">
      <c r="A30" s="49" t="s">
        <v>239</v>
      </c>
      <c r="B30" s="50"/>
      <c r="C30" s="50"/>
      <c r="D30" s="50" t="s">
        <v>240</v>
      </c>
      <c r="E30" s="54">
        <v>0</v>
      </c>
      <c r="F30" s="54">
        <v>0</v>
      </c>
      <c r="G30" s="54">
        <v>0</v>
      </c>
      <c r="H30" s="54">
        <v>0</v>
      </c>
      <c r="I30" s="54">
        <v>645443.44</v>
      </c>
      <c r="J30" s="54">
        <v>645443.44</v>
      </c>
      <c r="K30" s="54">
        <v>0</v>
      </c>
      <c r="L30" s="54">
        <v>0</v>
      </c>
      <c r="M30" s="54">
        <v>0</v>
      </c>
      <c r="N30" s="62">
        <v>0</v>
      </c>
      <c r="O30" s="54">
        <v>0</v>
      </c>
      <c r="P30" s="54">
        <v>0</v>
      </c>
      <c r="Q30" s="54">
        <v>0</v>
      </c>
      <c r="R30" s="54">
        <v>0</v>
      </c>
      <c r="S30" s="54">
        <v>0</v>
      </c>
      <c r="T30" s="54">
        <v>0</v>
      </c>
      <c r="U30" s="54">
        <v>0</v>
      </c>
      <c r="V30" s="54">
        <v>0</v>
      </c>
      <c r="W30" s="54">
        <v>0</v>
      </c>
      <c r="X30" s="62">
        <v>0</v>
      </c>
    </row>
    <row r="31" spans="1:24" ht="15" customHeight="1">
      <c r="A31" s="49" t="s">
        <v>241</v>
      </c>
      <c r="B31" s="50"/>
      <c r="C31" s="50"/>
      <c r="D31" s="50" t="s">
        <v>242</v>
      </c>
      <c r="E31" s="54">
        <v>0</v>
      </c>
      <c r="F31" s="54">
        <v>0</v>
      </c>
      <c r="G31" s="54">
        <v>0</v>
      </c>
      <c r="H31" s="54">
        <v>0</v>
      </c>
      <c r="I31" s="54">
        <v>901055</v>
      </c>
      <c r="J31" s="54">
        <v>901055</v>
      </c>
      <c r="K31" s="54">
        <v>0</v>
      </c>
      <c r="L31" s="54">
        <v>0</v>
      </c>
      <c r="M31" s="54">
        <v>0</v>
      </c>
      <c r="N31" s="62">
        <v>0</v>
      </c>
      <c r="O31" s="54">
        <v>0</v>
      </c>
      <c r="P31" s="54">
        <v>0</v>
      </c>
      <c r="Q31" s="54">
        <v>0</v>
      </c>
      <c r="R31" s="54">
        <v>0</v>
      </c>
      <c r="S31" s="54">
        <v>0</v>
      </c>
      <c r="T31" s="54">
        <v>0</v>
      </c>
      <c r="U31" s="54">
        <v>0</v>
      </c>
      <c r="V31" s="54">
        <v>0</v>
      </c>
      <c r="W31" s="54">
        <v>0</v>
      </c>
      <c r="X31" s="62">
        <v>0</v>
      </c>
    </row>
    <row r="32" spans="1:24" ht="15" customHeight="1">
      <c r="A32" s="49" t="s">
        <v>243</v>
      </c>
      <c r="B32" s="50"/>
      <c r="C32" s="50"/>
      <c r="D32" s="50" t="s">
        <v>244</v>
      </c>
      <c r="E32" s="54">
        <v>0</v>
      </c>
      <c r="F32" s="54">
        <v>0</v>
      </c>
      <c r="G32" s="54">
        <v>0</v>
      </c>
      <c r="H32" s="54">
        <v>0</v>
      </c>
      <c r="I32" s="54">
        <v>901055</v>
      </c>
      <c r="J32" s="54">
        <v>901055</v>
      </c>
      <c r="K32" s="54">
        <v>0</v>
      </c>
      <c r="L32" s="54">
        <v>0</v>
      </c>
      <c r="M32" s="54">
        <v>0</v>
      </c>
      <c r="N32" s="62">
        <v>0</v>
      </c>
      <c r="O32" s="54">
        <v>0</v>
      </c>
      <c r="P32" s="54">
        <v>0</v>
      </c>
      <c r="Q32" s="54">
        <v>0</v>
      </c>
      <c r="R32" s="54">
        <v>0</v>
      </c>
      <c r="S32" s="54">
        <v>0</v>
      </c>
      <c r="T32" s="54">
        <v>0</v>
      </c>
      <c r="U32" s="54">
        <v>0</v>
      </c>
      <c r="V32" s="54">
        <v>0</v>
      </c>
      <c r="W32" s="54">
        <v>0</v>
      </c>
      <c r="X32" s="62">
        <v>0</v>
      </c>
    </row>
    <row r="33" spans="1:24" ht="15" customHeight="1">
      <c r="A33" s="49" t="s">
        <v>245</v>
      </c>
      <c r="B33" s="50"/>
      <c r="C33" s="50"/>
      <c r="D33" s="50" t="s">
        <v>246</v>
      </c>
      <c r="E33" s="54">
        <v>0</v>
      </c>
      <c r="F33" s="54">
        <v>0</v>
      </c>
      <c r="G33" s="54">
        <v>0</v>
      </c>
      <c r="H33" s="54">
        <v>0</v>
      </c>
      <c r="I33" s="54">
        <v>156012</v>
      </c>
      <c r="J33" s="54">
        <v>156012</v>
      </c>
      <c r="K33" s="54">
        <v>0</v>
      </c>
      <c r="L33" s="54">
        <v>0</v>
      </c>
      <c r="M33" s="54">
        <v>0</v>
      </c>
      <c r="N33" s="62">
        <v>0</v>
      </c>
      <c r="O33" s="54">
        <v>0</v>
      </c>
      <c r="P33" s="54">
        <v>0</v>
      </c>
      <c r="Q33" s="54">
        <v>0</v>
      </c>
      <c r="R33" s="54">
        <v>0</v>
      </c>
      <c r="S33" s="54">
        <v>0</v>
      </c>
      <c r="T33" s="54">
        <v>0</v>
      </c>
      <c r="U33" s="54">
        <v>0</v>
      </c>
      <c r="V33" s="54">
        <v>0</v>
      </c>
      <c r="W33" s="54">
        <v>0</v>
      </c>
      <c r="X33" s="62">
        <v>0</v>
      </c>
    </row>
    <row r="34" spans="1:24" ht="15" customHeight="1">
      <c r="A34" s="49" t="s">
        <v>247</v>
      </c>
      <c r="B34" s="50"/>
      <c r="C34" s="50"/>
      <c r="D34" s="50" t="s">
        <v>248</v>
      </c>
      <c r="E34" s="54">
        <v>0</v>
      </c>
      <c r="F34" s="54">
        <v>0</v>
      </c>
      <c r="G34" s="54">
        <v>0</v>
      </c>
      <c r="H34" s="54">
        <v>0</v>
      </c>
      <c r="I34" s="54">
        <v>156012</v>
      </c>
      <c r="J34" s="54">
        <v>156012</v>
      </c>
      <c r="K34" s="54">
        <v>0</v>
      </c>
      <c r="L34" s="54">
        <v>0</v>
      </c>
      <c r="M34" s="54">
        <v>0</v>
      </c>
      <c r="N34" s="62">
        <v>0</v>
      </c>
      <c r="O34" s="54">
        <v>0</v>
      </c>
      <c r="P34" s="54">
        <v>0</v>
      </c>
      <c r="Q34" s="54">
        <v>0</v>
      </c>
      <c r="R34" s="54">
        <v>0</v>
      </c>
      <c r="S34" s="54">
        <v>0</v>
      </c>
      <c r="T34" s="54">
        <v>0</v>
      </c>
      <c r="U34" s="54">
        <v>0</v>
      </c>
      <c r="V34" s="54">
        <v>0</v>
      </c>
      <c r="W34" s="54">
        <v>0</v>
      </c>
      <c r="X34" s="62">
        <v>0</v>
      </c>
    </row>
    <row r="35" spans="1:24" ht="15" customHeight="1">
      <c r="A35" s="49" t="s">
        <v>249</v>
      </c>
      <c r="B35" s="50"/>
      <c r="C35" s="50"/>
      <c r="D35" s="50" t="s">
        <v>250</v>
      </c>
      <c r="E35" s="54">
        <v>0</v>
      </c>
      <c r="F35" s="54">
        <v>0</v>
      </c>
      <c r="G35" s="54">
        <v>0</v>
      </c>
      <c r="H35" s="54">
        <v>0</v>
      </c>
      <c r="I35" s="54">
        <v>925900</v>
      </c>
      <c r="J35" s="54">
        <v>925900</v>
      </c>
      <c r="K35" s="54">
        <v>0</v>
      </c>
      <c r="L35" s="54">
        <v>0</v>
      </c>
      <c r="M35" s="54">
        <v>0</v>
      </c>
      <c r="N35" s="62">
        <v>0</v>
      </c>
      <c r="O35" s="54">
        <v>0</v>
      </c>
      <c r="P35" s="54">
        <v>0</v>
      </c>
      <c r="Q35" s="54">
        <v>0</v>
      </c>
      <c r="R35" s="54">
        <v>0</v>
      </c>
      <c r="S35" s="54">
        <v>0</v>
      </c>
      <c r="T35" s="54">
        <v>0</v>
      </c>
      <c r="U35" s="54">
        <v>0</v>
      </c>
      <c r="V35" s="54">
        <v>0</v>
      </c>
      <c r="W35" s="54">
        <v>0</v>
      </c>
      <c r="X35" s="62">
        <v>0</v>
      </c>
    </row>
    <row r="36" spans="1:24" ht="15" customHeight="1">
      <c r="A36" s="49" t="s">
        <v>251</v>
      </c>
      <c r="B36" s="50"/>
      <c r="C36" s="50"/>
      <c r="D36" s="50" t="s">
        <v>252</v>
      </c>
      <c r="E36" s="54">
        <v>0</v>
      </c>
      <c r="F36" s="54">
        <v>0</v>
      </c>
      <c r="G36" s="54">
        <v>0</v>
      </c>
      <c r="H36" s="54">
        <v>0</v>
      </c>
      <c r="I36" s="54">
        <v>925900</v>
      </c>
      <c r="J36" s="54">
        <v>925900</v>
      </c>
      <c r="K36" s="54">
        <v>0</v>
      </c>
      <c r="L36" s="54">
        <v>0</v>
      </c>
      <c r="M36" s="54">
        <v>0</v>
      </c>
      <c r="N36" s="62">
        <v>0</v>
      </c>
      <c r="O36" s="54">
        <v>0</v>
      </c>
      <c r="P36" s="54">
        <v>0</v>
      </c>
      <c r="Q36" s="54">
        <v>0</v>
      </c>
      <c r="R36" s="54">
        <v>0</v>
      </c>
      <c r="S36" s="54">
        <v>0</v>
      </c>
      <c r="T36" s="54">
        <v>0</v>
      </c>
      <c r="U36" s="54">
        <v>0</v>
      </c>
      <c r="V36" s="54">
        <v>0</v>
      </c>
      <c r="W36" s="54">
        <v>0</v>
      </c>
      <c r="X36" s="62">
        <v>0</v>
      </c>
    </row>
    <row r="37" spans="1:24" ht="15" customHeight="1">
      <c r="A37" s="49" t="s">
        <v>253</v>
      </c>
      <c r="B37" s="50"/>
      <c r="C37" s="50"/>
      <c r="D37" s="50" t="s">
        <v>254</v>
      </c>
      <c r="E37" s="54">
        <v>0</v>
      </c>
      <c r="F37" s="54">
        <v>0</v>
      </c>
      <c r="G37" s="54">
        <v>0</v>
      </c>
      <c r="H37" s="54">
        <v>0</v>
      </c>
      <c r="I37" s="54">
        <v>1572463.33</v>
      </c>
      <c r="J37" s="54">
        <v>1531093.5</v>
      </c>
      <c r="K37" s="54">
        <v>41369.83</v>
      </c>
      <c r="L37" s="54">
        <v>41369.83</v>
      </c>
      <c r="M37" s="54">
        <v>0</v>
      </c>
      <c r="N37" s="62">
        <v>0</v>
      </c>
      <c r="O37" s="54">
        <v>0</v>
      </c>
      <c r="P37" s="54">
        <v>0</v>
      </c>
      <c r="Q37" s="54">
        <v>0</v>
      </c>
      <c r="R37" s="54">
        <v>0</v>
      </c>
      <c r="S37" s="54">
        <v>0</v>
      </c>
      <c r="T37" s="54">
        <v>0</v>
      </c>
      <c r="U37" s="54">
        <v>41369.83</v>
      </c>
      <c r="V37" s="54">
        <v>41369.83</v>
      </c>
      <c r="W37" s="54">
        <v>0</v>
      </c>
      <c r="X37" s="62">
        <v>0</v>
      </c>
    </row>
    <row r="38" spans="1:24" ht="15" customHeight="1">
      <c r="A38" s="49" t="s">
        <v>255</v>
      </c>
      <c r="B38" s="50"/>
      <c r="C38" s="50"/>
      <c r="D38" s="50" t="s">
        <v>256</v>
      </c>
      <c r="E38" s="54">
        <v>0</v>
      </c>
      <c r="F38" s="54">
        <v>0</v>
      </c>
      <c r="G38" s="54">
        <v>0</v>
      </c>
      <c r="H38" s="54">
        <v>0</v>
      </c>
      <c r="I38" s="54">
        <v>1572463.33</v>
      </c>
      <c r="J38" s="54">
        <v>1531093.5</v>
      </c>
      <c r="K38" s="54">
        <v>41369.83</v>
      </c>
      <c r="L38" s="54">
        <v>41369.83</v>
      </c>
      <c r="M38" s="54">
        <v>0</v>
      </c>
      <c r="N38" s="62">
        <v>0</v>
      </c>
      <c r="O38" s="54">
        <v>0</v>
      </c>
      <c r="P38" s="54">
        <v>0</v>
      </c>
      <c r="Q38" s="54">
        <v>0</v>
      </c>
      <c r="R38" s="54">
        <v>0</v>
      </c>
      <c r="S38" s="54">
        <v>0</v>
      </c>
      <c r="T38" s="54">
        <v>0</v>
      </c>
      <c r="U38" s="54">
        <v>41369.83</v>
      </c>
      <c r="V38" s="54">
        <v>41369.83</v>
      </c>
      <c r="W38" s="54">
        <v>0</v>
      </c>
      <c r="X38" s="62">
        <v>0</v>
      </c>
    </row>
    <row r="39" spans="1:24" ht="15" customHeight="1">
      <c r="A39" s="49" t="s">
        <v>257</v>
      </c>
      <c r="B39" s="50"/>
      <c r="C39" s="50"/>
      <c r="D39" s="50" t="s">
        <v>258</v>
      </c>
      <c r="E39" s="54">
        <v>0</v>
      </c>
      <c r="F39" s="54">
        <v>0</v>
      </c>
      <c r="G39" s="54">
        <v>0</v>
      </c>
      <c r="H39" s="54">
        <v>0</v>
      </c>
      <c r="I39" s="54">
        <v>1572463.33</v>
      </c>
      <c r="J39" s="54">
        <v>1531093.5</v>
      </c>
      <c r="K39" s="54">
        <v>41369.83</v>
      </c>
      <c r="L39" s="54">
        <v>41369.83</v>
      </c>
      <c r="M39" s="54">
        <v>0</v>
      </c>
      <c r="N39" s="62">
        <v>0</v>
      </c>
      <c r="O39" s="54">
        <v>0</v>
      </c>
      <c r="P39" s="54">
        <v>0</v>
      </c>
      <c r="Q39" s="54">
        <v>0</v>
      </c>
      <c r="R39" s="54">
        <v>0</v>
      </c>
      <c r="S39" s="54">
        <v>0</v>
      </c>
      <c r="T39" s="54">
        <v>0</v>
      </c>
      <c r="U39" s="54">
        <v>41369.83</v>
      </c>
      <c r="V39" s="54">
        <v>41369.83</v>
      </c>
      <c r="W39" s="54">
        <v>0</v>
      </c>
      <c r="X39" s="62">
        <v>0</v>
      </c>
    </row>
    <row r="40" spans="1:24" ht="15" customHeight="1">
      <c r="A40" s="49" t="s">
        <v>259</v>
      </c>
      <c r="B40" s="50"/>
      <c r="C40" s="50"/>
      <c r="D40" s="50" t="s">
        <v>260</v>
      </c>
      <c r="E40" s="54">
        <v>0</v>
      </c>
      <c r="F40" s="54">
        <v>0</v>
      </c>
      <c r="G40" s="54">
        <v>0</v>
      </c>
      <c r="H40" s="54">
        <v>0</v>
      </c>
      <c r="I40" s="54">
        <v>1716520</v>
      </c>
      <c r="J40" s="54">
        <v>1716520</v>
      </c>
      <c r="K40" s="54">
        <v>0</v>
      </c>
      <c r="L40" s="54">
        <v>0</v>
      </c>
      <c r="M40" s="54">
        <v>0</v>
      </c>
      <c r="N40" s="62">
        <v>0</v>
      </c>
      <c r="O40" s="54">
        <v>0</v>
      </c>
      <c r="P40" s="54">
        <v>0</v>
      </c>
      <c r="Q40" s="54">
        <v>0</v>
      </c>
      <c r="R40" s="54">
        <v>0</v>
      </c>
      <c r="S40" s="54">
        <v>0</v>
      </c>
      <c r="T40" s="54">
        <v>0</v>
      </c>
      <c r="U40" s="54">
        <v>0</v>
      </c>
      <c r="V40" s="54">
        <v>0</v>
      </c>
      <c r="W40" s="54">
        <v>0</v>
      </c>
      <c r="X40" s="62">
        <v>0</v>
      </c>
    </row>
    <row r="41" spans="1:24" ht="15" customHeight="1">
      <c r="A41" s="49" t="s">
        <v>261</v>
      </c>
      <c r="B41" s="50"/>
      <c r="C41" s="50"/>
      <c r="D41" s="50" t="s">
        <v>262</v>
      </c>
      <c r="E41" s="54">
        <v>0</v>
      </c>
      <c r="F41" s="54">
        <v>0</v>
      </c>
      <c r="G41" s="54">
        <v>0</v>
      </c>
      <c r="H41" s="54">
        <v>0</v>
      </c>
      <c r="I41" s="54">
        <v>1706520</v>
      </c>
      <c r="J41" s="54">
        <v>1706520</v>
      </c>
      <c r="K41" s="54">
        <v>0</v>
      </c>
      <c r="L41" s="54">
        <v>0</v>
      </c>
      <c r="M41" s="54">
        <v>0</v>
      </c>
      <c r="N41" s="62">
        <v>0</v>
      </c>
      <c r="O41" s="54">
        <v>0</v>
      </c>
      <c r="P41" s="54">
        <v>0</v>
      </c>
      <c r="Q41" s="54">
        <v>0</v>
      </c>
      <c r="R41" s="54">
        <v>0</v>
      </c>
      <c r="S41" s="54">
        <v>0</v>
      </c>
      <c r="T41" s="54">
        <v>0</v>
      </c>
      <c r="U41" s="54">
        <v>0</v>
      </c>
      <c r="V41" s="54">
        <v>0</v>
      </c>
      <c r="W41" s="54">
        <v>0</v>
      </c>
      <c r="X41" s="62">
        <v>0</v>
      </c>
    </row>
    <row r="42" spans="1:24" ht="15" customHeight="1">
      <c r="A42" s="49" t="s">
        <v>263</v>
      </c>
      <c r="B42" s="50"/>
      <c r="C42" s="50"/>
      <c r="D42" s="50" t="s">
        <v>264</v>
      </c>
      <c r="E42" s="54">
        <v>0</v>
      </c>
      <c r="F42" s="54">
        <v>0</v>
      </c>
      <c r="G42" s="54">
        <v>0</v>
      </c>
      <c r="H42" s="54">
        <v>0</v>
      </c>
      <c r="I42" s="54">
        <v>1702040</v>
      </c>
      <c r="J42" s="54">
        <v>1702040</v>
      </c>
      <c r="K42" s="54">
        <v>0</v>
      </c>
      <c r="L42" s="54">
        <v>0</v>
      </c>
      <c r="M42" s="54">
        <v>0</v>
      </c>
      <c r="N42" s="62">
        <v>0</v>
      </c>
      <c r="O42" s="54">
        <v>0</v>
      </c>
      <c r="P42" s="54">
        <v>0</v>
      </c>
      <c r="Q42" s="54">
        <v>0</v>
      </c>
      <c r="R42" s="54">
        <v>0</v>
      </c>
      <c r="S42" s="54">
        <v>0</v>
      </c>
      <c r="T42" s="54">
        <v>0</v>
      </c>
      <c r="U42" s="54">
        <v>0</v>
      </c>
      <c r="V42" s="54">
        <v>0</v>
      </c>
      <c r="W42" s="54">
        <v>0</v>
      </c>
      <c r="X42" s="62">
        <v>0</v>
      </c>
    </row>
    <row r="43" spans="1:24" ht="15" customHeight="1">
      <c r="A43" s="49" t="s">
        <v>265</v>
      </c>
      <c r="B43" s="50"/>
      <c r="C43" s="50"/>
      <c r="D43" s="50" t="s">
        <v>266</v>
      </c>
      <c r="E43" s="54">
        <v>0</v>
      </c>
      <c r="F43" s="54">
        <v>0</v>
      </c>
      <c r="G43" s="54">
        <v>0</v>
      </c>
      <c r="H43" s="54">
        <v>0</v>
      </c>
      <c r="I43" s="54">
        <v>4480</v>
      </c>
      <c r="J43" s="54">
        <v>4480</v>
      </c>
      <c r="K43" s="54">
        <v>0</v>
      </c>
      <c r="L43" s="54">
        <v>0</v>
      </c>
      <c r="M43" s="54">
        <v>0</v>
      </c>
      <c r="N43" s="62">
        <v>0</v>
      </c>
      <c r="O43" s="54">
        <v>0</v>
      </c>
      <c r="P43" s="54">
        <v>0</v>
      </c>
      <c r="Q43" s="54">
        <v>0</v>
      </c>
      <c r="R43" s="54">
        <v>0</v>
      </c>
      <c r="S43" s="54">
        <v>0</v>
      </c>
      <c r="T43" s="54">
        <v>0</v>
      </c>
      <c r="U43" s="54">
        <v>0</v>
      </c>
      <c r="V43" s="54">
        <v>0</v>
      </c>
      <c r="W43" s="54">
        <v>0</v>
      </c>
      <c r="X43" s="62">
        <v>0</v>
      </c>
    </row>
    <row r="44" spans="1:24" ht="15" customHeight="1">
      <c r="A44" s="49" t="s">
        <v>267</v>
      </c>
      <c r="B44" s="50"/>
      <c r="C44" s="50"/>
      <c r="D44" s="50" t="s">
        <v>268</v>
      </c>
      <c r="E44" s="54">
        <v>0</v>
      </c>
      <c r="F44" s="54">
        <v>0</v>
      </c>
      <c r="G44" s="54">
        <v>0</v>
      </c>
      <c r="H44" s="54">
        <v>0</v>
      </c>
      <c r="I44" s="54">
        <v>10000</v>
      </c>
      <c r="J44" s="54">
        <v>10000</v>
      </c>
      <c r="K44" s="54">
        <v>0</v>
      </c>
      <c r="L44" s="54">
        <v>0</v>
      </c>
      <c r="M44" s="54">
        <v>0</v>
      </c>
      <c r="N44" s="62">
        <v>0</v>
      </c>
      <c r="O44" s="54">
        <v>0</v>
      </c>
      <c r="P44" s="54">
        <v>0</v>
      </c>
      <c r="Q44" s="54">
        <v>0</v>
      </c>
      <c r="R44" s="54">
        <v>0</v>
      </c>
      <c r="S44" s="54">
        <v>0</v>
      </c>
      <c r="T44" s="54">
        <v>0</v>
      </c>
      <c r="U44" s="54">
        <v>0</v>
      </c>
      <c r="V44" s="54">
        <v>0</v>
      </c>
      <c r="W44" s="54">
        <v>0</v>
      </c>
      <c r="X44" s="62">
        <v>0</v>
      </c>
    </row>
    <row r="45" spans="1:24" ht="15" customHeight="1">
      <c r="A45" s="49" t="s">
        <v>269</v>
      </c>
      <c r="B45" s="50"/>
      <c r="C45" s="50"/>
      <c r="D45" s="50" t="s">
        <v>270</v>
      </c>
      <c r="E45" s="54">
        <v>0</v>
      </c>
      <c r="F45" s="54">
        <v>0</v>
      </c>
      <c r="G45" s="54">
        <v>0</v>
      </c>
      <c r="H45" s="54">
        <v>0</v>
      </c>
      <c r="I45" s="54">
        <v>10000</v>
      </c>
      <c r="J45" s="54">
        <v>10000</v>
      </c>
      <c r="K45" s="54">
        <v>0</v>
      </c>
      <c r="L45" s="54">
        <v>0</v>
      </c>
      <c r="M45" s="54">
        <v>0</v>
      </c>
      <c r="N45" s="62">
        <v>0</v>
      </c>
      <c r="O45" s="54">
        <v>0</v>
      </c>
      <c r="P45" s="54">
        <v>0</v>
      </c>
      <c r="Q45" s="54">
        <v>0</v>
      </c>
      <c r="R45" s="54">
        <v>0</v>
      </c>
      <c r="S45" s="54">
        <v>0</v>
      </c>
      <c r="T45" s="54">
        <v>0</v>
      </c>
      <c r="U45" s="54">
        <v>0</v>
      </c>
      <c r="V45" s="54">
        <v>0</v>
      </c>
      <c r="W45" s="54">
        <v>0</v>
      </c>
      <c r="X45" s="62">
        <v>0</v>
      </c>
    </row>
    <row r="46" spans="1:24" ht="15" customHeight="1">
      <c r="A46" s="49" t="s">
        <v>271</v>
      </c>
      <c r="B46" s="50"/>
      <c r="C46" s="50"/>
      <c r="D46" s="50" t="s">
        <v>272</v>
      </c>
      <c r="E46" s="54">
        <v>0</v>
      </c>
      <c r="F46" s="54">
        <v>0</v>
      </c>
      <c r="G46" s="54">
        <v>0</v>
      </c>
      <c r="H46" s="54">
        <v>0</v>
      </c>
      <c r="I46" s="54">
        <v>781257.43</v>
      </c>
      <c r="J46" s="54">
        <v>781257.43</v>
      </c>
      <c r="K46" s="54">
        <v>0</v>
      </c>
      <c r="L46" s="54">
        <v>0</v>
      </c>
      <c r="M46" s="54">
        <v>0</v>
      </c>
      <c r="N46" s="62">
        <v>0</v>
      </c>
      <c r="O46" s="54">
        <v>0</v>
      </c>
      <c r="P46" s="54">
        <v>0</v>
      </c>
      <c r="Q46" s="54">
        <v>0</v>
      </c>
      <c r="R46" s="54">
        <v>0</v>
      </c>
      <c r="S46" s="54">
        <v>0</v>
      </c>
      <c r="T46" s="54">
        <v>0</v>
      </c>
      <c r="U46" s="54">
        <v>0</v>
      </c>
      <c r="V46" s="54">
        <v>0</v>
      </c>
      <c r="W46" s="54">
        <v>0</v>
      </c>
      <c r="X46" s="62">
        <v>0</v>
      </c>
    </row>
    <row r="47" spans="1:24" ht="15" customHeight="1">
      <c r="A47" s="49" t="s">
        <v>273</v>
      </c>
      <c r="B47" s="50"/>
      <c r="C47" s="50"/>
      <c r="D47" s="50" t="s">
        <v>274</v>
      </c>
      <c r="E47" s="54">
        <v>0</v>
      </c>
      <c r="F47" s="54">
        <v>0</v>
      </c>
      <c r="G47" s="54">
        <v>0</v>
      </c>
      <c r="H47" s="54">
        <v>0</v>
      </c>
      <c r="I47" s="54">
        <v>781257.43</v>
      </c>
      <c r="J47" s="54">
        <v>781257.43</v>
      </c>
      <c r="K47" s="54">
        <v>0</v>
      </c>
      <c r="L47" s="54">
        <v>0</v>
      </c>
      <c r="M47" s="54">
        <v>0</v>
      </c>
      <c r="N47" s="62">
        <v>0</v>
      </c>
      <c r="O47" s="54">
        <v>0</v>
      </c>
      <c r="P47" s="54">
        <v>0</v>
      </c>
      <c r="Q47" s="54">
        <v>0</v>
      </c>
      <c r="R47" s="54">
        <v>0</v>
      </c>
      <c r="S47" s="54">
        <v>0</v>
      </c>
      <c r="T47" s="54">
        <v>0</v>
      </c>
      <c r="U47" s="54">
        <v>0</v>
      </c>
      <c r="V47" s="54">
        <v>0</v>
      </c>
      <c r="W47" s="54">
        <v>0</v>
      </c>
      <c r="X47" s="62">
        <v>0</v>
      </c>
    </row>
    <row r="48" spans="1:24" ht="15" customHeight="1">
      <c r="A48" s="51" t="s">
        <v>275</v>
      </c>
      <c r="B48" s="52"/>
      <c r="C48" s="52"/>
      <c r="D48" s="52" t="s">
        <v>276</v>
      </c>
      <c r="E48" s="55">
        <v>0</v>
      </c>
      <c r="F48" s="55">
        <v>0</v>
      </c>
      <c r="G48" s="55">
        <v>0</v>
      </c>
      <c r="H48" s="55">
        <v>0</v>
      </c>
      <c r="I48" s="55">
        <v>781257.43</v>
      </c>
      <c r="J48" s="55">
        <v>781257.43</v>
      </c>
      <c r="K48" s="55">
        <v>0</v>
      </c>
      <c r="L48" s="55">
        <v>0</v>
      </c>
      <c r="M48" s="55">
        <v>0</v>
      </c>
      <c r="N48" s="63">
        <v>0</v>
      </c>
      <c r="O48" s="55">
        <v>0</v>
      </c>
      <c r="P48" s="55">
        <v>0</v>
      </c>
      <c r="Q48" s="55">
        <v>0</v>
      </c>
      <c r="R48" s="55">
        <v>0</v>
      </c>
      <c r="S48" s="55">
        <v>0</v>
      </c>
      <c r="T48" s="55">
        <v>0</v>
      </c>
      <c r="U48" s="55">
        <v>0</v>
      </c>
      <c r="V48" s="55">
        <v>0</v>
      </c>
      <c r="W48" s="55">
        <v>0</v>
      </c>
      <c r="X48" s="63">
        <v>0</v>
      </c>
    </row>
    <row r="50" ht="14.25">
      <c r="M50" s="58" t="s">
        <v>277</v>
      </c>
    </row>
  </sheetData>
  <sheetProtection/>
  <mergeCells count="6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G69"/>
  <sheetViews>
    <sheetView workbookViewId="0" topLeftCell="A1">
      <selection activeCell="C1" sqref="C1:F1"/>
    </sheetView>
  </sheetViews>
  <sheetFormatPr defaultColWidth="9.140625" defaultRowHeight="12.75"/>
  <cols>
    <col min="1" max="1" width="49.28125" style="0" customWidth="1"/>
    <col min="2" max="2" width="5.00390625" style="0" customWidth="1"/>
    <col min="3" max="6" width="17.140625" style="0" customWidth="1"/>
    <col min="7" max="7" width="26.00390625" style="0" customWidth="1"/>
    <col min="8" max="8" width="9.7109375" style="0" customWidth="1"/>
  </cols>
  <sheetData>
    <row r="1" spans="3:6" ht="23.25">
      <c r="C1" s="56"/>
      <c r="D1" s="57" t="s">
        <v>959</v>
      </c>
      <c r="E1" s="56"/>
      <c r="F1" s="56"/>
    </row>
    <row r="2" spans="1:4" ht="14.25">
      <c r="A2" s="43" t="s">
        <v>2</v>
      </c>
      <c r="D2" s="58" t="s">
        <v>3</v>
      </c>
    </row>
    <row r="3" spans="1:7" ht="15" customHeight="1">
      <c r="A3" s="131" t="s">
        <v>960</v>
      </c>
      <c r="B3" s="53" t="s">
        <v>8</v>
      </c>
      <c r="C3" s="53" t="s">
        <v>961</v>
      </c>
      <c r="D3" s="53" t="s">
        <v>962</v>
      </c>
      <c r="E3" s="53" t="s">
        <v>963</v>
      </c>
      <c r="F3" s="53" t="s">
        <v>964</v>
      </c>
      <c r="G3" s="60" t="s">
        <v>965</v>
      </c>
    </row>
    <row r="4" spans="1:7" ht="15" customHeight="1">
      <c r="A4" s="132"/>
      <c r="B4" s="133"/>
      <c r="C4" s="133"/>
      <c r="D4" s="133"/>
      <c r="E4" s="133"/>
      <c r="F4" s="133"/>
      <c r="G4" s="137"/>
    </row>
    <row r="5" spans="1:7" ht="15" customHeight="1">
      <c r="A5" s="46" t="s">
        <v>966</v>
      </c>
      <c r="B5" s="133"/>
      <c r="C5" s="133" t="s">
        <v>16</v>
      </c>
      <c r="D5" s="133" t="s">
        <v>17</v>
      </c>
      <c r="E5" s="133" t="s">
        <v>18</v>
      </c>
      <c r="F5" s="133" t="s">
        <v>19</v>
      </c>
      <c r="G5" s="137" t="s">
        <v>20</v>
      </c>
    </row>
    <row r="6" spans="1:7" ht="15" customHeight="1">
      <c r="A6" s="141" t="s">
        <v>967</v>
      </c>
      <c r="B6" s="133" t="s">
        <v>16</v>
      </c>
      <c r="C6" s="48" t="s">
        <v>76</v>
      </c>
      <c r="D6" s="48" t="s">
        <v>76</v>
      </c>
      <c r="E6" s="48" t="s">
        <v>76</v>
      </c>
      <c r="F6" s="48" t="s">
        <v>76</v>
      </c>
      <c r="G6" s="142" t="s">
        <v>76</v>
      </c>
    </row>
    <row r="7" spans="1:7" ht="15" customHeight="1">
      <c r="A7" s="141" t="s">
        <v>968</v>
      </c>
      <c r="B7" s="133" t="s">
        <v>17</v>
      </c>
      <c r="C7" s="54">
        <v>35958637.47</v>
      </c>
      <c r="D7" s="54">
        <v>55900710.81</v>
      </c>
      <c r="E7" s="54">
        <v>-19942073.34</v>
      </c>
      <c r="F7" s="54">
        <v>-35.67</v>
      </c>
      <c r="G7" s="139" t="s">
        <v>969</v>
      </c>
    </row>
    <row r="8" spans="1:7" ht="15" customHeight="1">
      <c r="A8" s="141" t="s">
        <v>970</v>
      </c>
      <c r="B8" s="133" t="s">
        <v>18</v>
      </c>
      <c r="C8" s="54">
        <v>35958637.47</v>
      </c>
      <c r="D8" s="54">
        <v>55900710.81</v>
      </c>
      <c r="E8" s="54">
        <v>-19942073.34</v>
      </c>
      <c r="F8" s="54">
        <v>-35.67</v>
      </c>
      <c r="G8" s="139" t="s">
        <v>969</v>
      </c>
    </row>
    <row r="9" spans="1:7" ht="15" customHeight="1">
      <c r="A9" s="141" t="s">
        <v>971</v>
      </c>
      <c r="B9" s="133" t="s">
        <v>19</v>
      </c>
      <c r="C9" s="54">
        <v>0</v>
      </c>
      <c r="D9" s="54">
        <v>0</v>
      </c>
      <c r="E9" s="54">
        <v>0</v>
      </c>
      <c r="F9" s="54">
        <v>0</v>
      </c>
      <c r="G9" s="139" t="s">
        <v>15</v>
      </c>
    </row>
    <row r="10" spans="1:7" ht="15" customHeight="1">
      <c r="A10" s="141" t="s">
        <v>972</v>
      </c>
      <c r="B10" s="133" t="s">
        <v>20</v>
      </c>
      <c r="C10" s="54">
        <v>0</v>
      </c>
      <c r="D10" s="54">
        <v>0</v>
      </c>
      <c r="E10" s="54">
        <v>0</v>
      </c>
      <c r="F10" s="54">
        <v>0</v>
      </c>
      <c r="G10" s="139" t="s">
        <v>15</v>
      </c>
    </row>
    <row r="11" spans="1:7" ht="15" customHeight="1">
      <c r="A11" s="141" t="s">
        <v>973</v>
      </c>
      <c r="B11" s="133" t="s">
        <v>21</v>
      </c>
      <c r="C11" s="54">
        <v>0</v>
      </c>
      <c r="D11" s="54">
        <v>0</v>
      </c>
      <c r="E11" s="54">
        <v>0</v>
      </c>
      <c r="F11" s="54">
        <v>0</v>
      </c>
      <c r="G11" s="139" t="s">
        <v>15</v>
      </c>
    </row>
    <row r="12" spans="1:7" ht="15" customHeight="1">
      <c r="A12" s="141" t="s">
        <v>974</v>
      </c>
      <c r="B12" s="133" t="s">
        <v>22</v>
      </c>
      <c r="C12" s="54">
        <v>0</v>
      </c>
      <c r="D12" s="54">
        <v>0</v>
      </c>
      <c r="E12" s="54">
        <v>0</v>
      </c>
      <c r="F12" s="54">
        <v>0</v>
      </c>
      <c r="G12" s="139" t="s">
        <v>15</v>
      </c>
    </row>
    <row r="13" spans="1:7" ht="15" customHeight="1">
      <c r="A13" s="141" t="s">
        <v>975</v>
      </c>
      <c r="B13" s="133" t="s">
        <v>23</v>
      </c>
      <c r="C13" s="54">
        <v>35916654</v>
      </c>
      <c r="D13" s="54">
        <v>55900710.81</v>
      </c>
      <c r="E13" s="54">
        <v>-19984056.81</v>
      </c>
      <c r="F13" s="54">
        <v>-35.75</v>
      </c>
      <c r="G13" s="139" t="s">
        <v>976</v>
      </c>
    </row>
    <row r="14" spans="1:7" ht="15" customHeight="1">
      <c r="A14" s="141" t="s">
        <v>977</v>
      </c>
      <c r="B14" s="133" t="s">
        <v>24</v>
      </c>
      <c r="C14" s="54">
        <v>25193527.48</v>
      </c>
      <c r="D14" s="54">
        <v>24472499.83</v>
      </c>
      <c r="E14" s="54">
        <v>721027.65</v>
      </c>
      <c r="F14" s="54">
        <v>2.95</v>
      </c>
      <c r="G14" s="139" t="s">
        <v>978</v>
      </c>
    </row>
    <row r="15" spans="1:7" ht="15" customHeight="1">
      <c r="A15" s="141" t="s">
        <v>979</v>
      </c>
      <c r="B15" s="133" t="s">
        <v>67</v>
      </c>
      <c r="C15" s="54">
        <v>18154185.09</v>
      </c>
      <c r="D15" s="54">
        <v>10768346.69</v>
      </c>
      <c r="E15" s="54">
        <v>7385838.4</v>
      </c>
      <c r="F15" s="54">
        <v>68.59</v>
      </c>
      <c r="G15" s="139" t="s">
        <v>980</v>
      </c>
    </row>
    <row r="16" spans="1:7" ht="15" customHeight="1">
      <c r="A16" s="141" t="s">
        <v>981</v>
      </c>
      <c r="B16" s="133" t="s">
        <v>71</v>
      </c>
      <c r="C16" s="54">
        <v>7039342.39</v>
      </c>
      <c r="D16" s="54">
        <v>13704153.14</v>
      </c>
      <c r="E16" s="54">
        <v>-6664810.75</v>
      </c>
      <c r="F16" s="54">
        <v>-48.63</v>
      </c>
      <c r="G16" s="139" t="s">
        <v>982</v>
      </c>
    </row>
    <row r="17" spans="1:7" ht="15" customHeight="1">
      <c r="A17" s="141" t="s">
        <v>983</v>
      </c>
      <c r="B17" s="133" t="s">
        <v>77</v>
      </c>
      <c r="C17" s="54">
        <v>10723126.52</v>
      </c>
      <c r="D17" s="54">
        <v>31428210.98</v>
      </c>
      <c r="E17" s="54">
        <v>-20705084.46</v>
      </c>
      <c r="F17" s="54">
        <v>-65.88</v>
      </c>
      <c r="G17" s="139" t="s">
        <v>984</v>
      </c>
    </row>
    <row r="18" spans="1:7" ht="15" customHeight="1">
      <c r="A18" s="141" t="s">
        <v>985</v>
      </c>
      <c r="B18" s="133" t="s">
        <v>82</v>
      </c>
      <c r="C18" s="54">
        <v>0</v>
      </c>
      <c r="D18" s="54">
        <v>0</v>
      </c>
      <c r="E18" s="54">
        <v>0</v>
      </c>
      <c r="F18" s="54">
        <v>0</v>
      </c>
      <c r="G18" s="139" t="s">
        <v>15</v>
      </c>
    </row>
    <row r="19" spans="1:7" ht="15" customHeight="1">
      <c r="A19" s="141" t="s">
        <v>986</v>
      </c>
      <c r="B19" s="133" t="s">
        <v>87</v>
      </c>
      <c r="C19" s="54">
        <v>0</v>
      </c>
      <c r="D19" s="54">
        <v>0</v>
      </c>
      <c r="E19" s="54">
        <v>0</v>
      </c>
      <c r="F19" s="54">
        <v>0</v>
      </c>
      <c r="G19" s="139" t="s">
        <v>15</v>
      </c>
    </row>
    <row r="20" spans="1:7" ht="15" customHeight="1">
      <c r="A20" s="141" t="s">
        <v>987</v>
      </c>
      <c r="B20" s="133" t="s">
        <v>92</v>
      </c>
      <c r="C20" s="54">
        <v>41983.47</v>
      </c>
      <c r="D20" s="54">
        <v>0</v>
      </c>
      <c r="E20" s="54">
        <v>41983.47</v>
      </c>
      <c r="F20" s="54">
        <v>0</v>
      </c>
      <c r="G20" s="139" t="s">
        <v>15</v>
      </c>
    </row>
    <row r="21" spans="1:7" ht="15" customHeight="1">
      <c r="A21" s="141" t="s">
        <v>970</v>
      </c>
      <c r="B21" s="133" t="s">
        <v>97</v>
      </c>
      <c r="C21" s="54">
        <v>41983.47</v>
      </c>
      <c r="D21" s="54">
        <v>0</v>
      </c>
      <c r="E21" s="54">
        <v>41983.47</v>
      </c>
      <c r="F21" s="54">
        <v>0</v>
      </c>
      <c r="G21" s="139" t="s">
        <v>15</v>
      </c>
    </row>
    <row r="22" spans="1:7" ht="15" customHeight="1">
      <c r="A22" s="141" t="s">
        <v>971</v>
      </c>
      <c r="B22" s="133" t="s">
        <v>102</v>
      </c>
      <c r="C22" s="54">
        <v>0</v>
      </c>
      <c r="D22" s="54">
        <v>0</v>
      </c>
      <c r="E22" s="54">
        <v>0</v>
      </c>
      <c r="F22" s="54">
        <v>0</v>
      </c>
      <c r="G22" s="139" t="s">
        <v>15</v>
      </c>
    </row>
    <row r="23" spans="1:7" ht="15" customHeight="1">
      <c r="A23" s="141" t="s">
        <v>988</v>
      </c>
      <c r="B23" s="133" t="s">
        <v>107</v>
      </c>
      <c r="C23" s="48" t="s">
        <v>76</v>
      </c>
      <c r="D23" s="48" t="s">
        <v>76</v>
      </c>
      <c r="E23" s="48" t="s">
        <v>76</v>
      </c>
      <c r="F23" s="48" t="s">
        <v>76</v>
      </c>
      <c r="G23" s="142" t="s">
        <v>76</v>
      </c>
    </row>
    <row r="24" spans="1:7" ht="15" customHeight="1">
      <c r="A24" s="141" t="s">
        <v>989</v>
      </c>
      <c r="B24" s="133" t="s">
        <v>112</v>
      </c>
      <c r="C24" s="54">
        <v>109324.07</v>
      </c>
      <c r="D24" s="54">
        <v>0</v>
      </c>
      <c r="E24" s="54">
        <v>109324.07</v>
      </c>
      <c r="F24" s="54">
        <v>0</v>
      </c>
      <c r="G24" s="139" t="s">
        <v>15</v>
      </c>
    </row>
    <row r="25" spans="1:7" ht="15" customHeight="1">
      <c r="A25" s="141" t="s">
        <v>990</v>
      </c>
      <c r="B25" s="133" t="s">
        <v>117</v>
      </c>
      <c r="C25" s="54">
        <v>0</v>
      </c>
      <c r="D25" s="54">
        <v>0</v>
      </c>
      <c r="E25" s="54">
        <v>0</v>
      </c>
      <c r="F25" s="54">
        <v>0</v>
      </c>
      <c r="G25" s="139" t="s">
        <v>15</v>
      </c>
    </row>
    <row r="26" spans="1:7" ht="15" customHeight="1">
      <c r="A26" s="141" t="s">
        <v>991</v>
      </c>
      <c r="B26" s="133" t="s">
        <v>122</v>
      </c>
      <c r="C26" s="54">
        <v>6272645.53</v>
      </c>
      <c r="D26" s="54">
        <v>6272645.53</v>
      </c>
      <c r="E26" s="54">
        <v>0</v>
      </c>
      <c r="F26" s="54">
        <v>0</v>
      </c>
      <c r="G26" s="139" t="s">
        <v>15</v>
      </c>
    </row>
    <row r="27" spans="1:7" ht="15" customHeight="1">
      <c r="A27" s="141" t="s">
        <v>992</v>
      </c>
      <c r="B27" s="133" t="s">
        <v>127</v>
      </c>
      <c r="C27" s="54">
        <v>1948550</v>
      </c>
      <c r="D27" s="54">
        <v>1941550</v>
      </c>
      <c r="E27" s="54">
        <v>7000</v>
      </c>
      <c r="F27" s="54">
        <v>0.36</v>
      </c>
      <c r="G27" s="139" t="s">
        <v>993</v>
      </c>
    </row>
    <row r="28" spans="1:7" ht="15" customHeight="1">
      <c r="A28" s="141" t="s">
        <v>994</v>
      </c>
      <c r="B28" s="133" t="s">
        <v>131</v>
      </c>
      <c r="C28" s="54">
        <v>0</v>
      </c>
      <c r="D28" s="54">
        <v>0</v>
      </c>
      <c r="E28" s="54">
        <v>0</v>
      </c>
      <c r="F28" s="54">
        <v>0</v>
      </c>
      <c r="G28" s="139" t="s">
        <v>15</v>
      </c>
    </row>
    <row r="29" spans="1:7" ht="15" customHeight="1">
      <c r="A29" s="141" t="s">
        <v>995</v>
      </c>
      <c r="B29" s="133" t="s">
        <v>135</v>
      </c>
      <c r="C29" s="54">
        <v>0</v>
      </c>
      <c r="D29" s="54">
        <v>0</v>
      </c>
      <c r="E29" s="54">
        <v>0</v>
      </c>
      <c r="F29" s="54">
        <v>0</v>
      </c>
      <c r="G29" s="139" t="s">
        <v>15</v>
      </c>
    </row>
    <row r="30" spans="1:7" ht="15" customHeight="1">
      <c r="A30" s="141" t="s">
        <v>996</v>
      </c>
      <c r="B30" s="133" t="s">
        <v>139</v>
      </c>
      <c r="C30" s="54">
        <v>0</v>
      </c>
      <c r="D30" s="54">
        <v>0</v>
      </c>
      <c r="E30" s="54">
        <v>0</v>
      </c>
      <c r="F30" s="54">
        <v>0</v>
      </c>
      <c r="G30" s="139" t="s">
        <v>15</v>
      </c>
    </row>
    <row r="31" spans="1:7" ht="15" customHeight="1">
      <c r="A31" s="141" t="s">
        <v>997</v>
      </c>
      <c r="B31" s="133" t="s">
        <v>143</v>
      </c>
      <c r="C31" s="54">
        <v>0</v>
      </c>
      <c r="D31" s="54">
        <v>0</v>
      </c>
      <c r="E31" s="54">
        <v>0</v>
      </c>
      <c r="F31" s="54">
        <v>0</v>
      </c>
      <c r="G31" s="139" t="s">
        <v>15</v>
      </c>
    </row>
    <row r="32" spans="1:7" ht="15" customHeight="1">
      <c r="A32" s="141" t="s">
        <v>998</v>
      </c>
      <c r="B32" s="133" t="s">
        <v>147</v>
      </c>
      <c r="C32" s="48" t="s">
        <v>76</v>
      </c>
      <c r="D32" s="48" t="s">
        <v>76</v>
      </c>
      <c r="E32" s="48" t="s">
        <v>76</v>
      </c>
      <c r="F32" s="48" t="s">
        <v>76</v>
      </c>
      <c r="G32" s="142" t="s">
        <v>76</v>
      </c>
    </row>
    <row r="33" spans="1:7" ht="15" customHeight="1">
      <c r="A33" s="141" t="s">
        <v>999</v>
      </c>
      <c r="B33" s="133" t="s">
        <v>151</v>
      </c>
      <c r="C33" s="143">
        <v>1</v>
      </c>
      <c r="D33" s="143">
        <v>1</v>
      </c>
      <c r="E33" s="143">
        <v>0</v>
      </c>
      <c r="F33" s="54">
        <v>0</v>
      </c>
      <c r="G33" s="139" t="s">
        <v>15</v>
      </c>
    </row>
    <row r="34" spans="1:7" ht="15" customHeight="1">
      <c r="A34" s="141" t="s">
        <v>1000</v>
      </c>
      <c r="B34" s="133" t="s">
        <v>154</v>
      </c>
      <c r="C34" s="143">
        <v>1</v>
      </c>
      <c r="D34" s="143">
        <v>1</v>
      </c>
      <c r="E34" s="143">
        <v>0</v>
      </c>
      <c r="F34" s="54">
        <v>0</v>
      </c>
      <c r="G34" s="139" t="s">
        <v>15</v>
      </c>
    </row>
    <row r="35" spans="1:7" ht="15" customHeight="1">
      <c r="A35" s="141" t="s">
        <v>1001</v>
      </c>
      <c r="B35" s="133" t="s">
        <v>157</v>
      </c>
      <c r="C35" s="143">
        <v>192</v>
      </c>
      <c r="D35" s="143">
        <v>166</v>
      </c>
      <c r="E35" s="143">
        <v>26</v>
      </c>
      <c r="F35" s="54">
        <v>15.66</v>
      </c>
      <c r="G35" s="139" t="s">
        <v>1002</v>
      </c>
    </row>
    <row r="36" spans="1:7" ht="15" customHeight="1">
      <c r="A36" s="141" t="s">
        <v>1003</v>
      </c>
      <c r="B36" s="133" t="s">
        <v>27</v>
      </c>
      <c r="C36" s="143">
        <v>118</v>
      </c>
      <c r="D36" s="143">
        <v>92</v>
      </c>
      <c r="E36" s="143">
        <v>26</v>
      </c>
      <c r="F36" s="54">
        <v>28.26</v>
      </c>
      <c r="G36" s="139" t="s">
        <v>1004</v>
      </c>
    </row>
    <row r="37" spans="1:7" ht="15" customHeight="1">
      <c r="A37" s="141" t="s">
        <v>1005</v>
      </c>
      <c r="B37" s="133" t="s">
        <v>32</v>
      </c>
      <c r="C37" s="143">
        <v>92</v>
      </c>
      <c r="D37" s="143">
        <v>71</v>
      </c>
      <c r="E37" s="143">
        <v>21</v>
      </c>
      <c r="F37" s="54">
        <v>29.58</v>
      </c>
      <c r="G37" s="139" t="s">
        <v>1004</v>
      </c>
    </row>
    <row r="38" spans="1:7" ht="15" customHeight="1">
      <c r="A38" s="141" t="s">
        <v>1006</v>
      </c>
      <c r="B38" s="133" t="s">
        <v>37</v>
      </c>
      <c r="C38" s="143">
        <v>26</v>
      </c>
      <c r="D38" s="143">
        <v>0</v>
      </c>
      <c r="E38" s="143">
        <v>26</v>
      </c>
      <c r="F38" s="54">
        <v>0</v>
      </c>
      <c r="G38" s="139" t="s">
        <v>1007</v>
      </c>
    </row>
    <row r="39" spans="1:7" ht="15" customHeight="1">
      <c r="A39" s="141" t="s">
        <v>1008</v>
      </c>
      <c r="B39" s="133" t="s">
        <v>42</v>
      </c>
      <c r="C39" s="143">
        <v>0</v>
      </c>
      <c r="D39" s="143">
        <v>21</v>
      </c>
      <c r="E39" s="143">
        <v>-21</v>
      </c>
      <c r="F39" s="54">
        <v>-100</v>
      </c>
      <c r="G39" s="139" t="s">
        <v>1009</v>
      </c>
    </row>
    <row r="40" spans="1:7" ht="15" customHeight="1">
      <c r="A40" s="141" t="s">
        <v>1010</v>
      </c>
      <c r="B40" s="133" t="s">
        <v>47</v>
      </c>
      <c r="C40" s="143">
        <v>2</v>
      </c>
      <c r="D40" s="143">
        <v>2</v>
      </c>
      <c r="E40" s="143">
        <v>0</v>
      </c>
      <c r="F40" s="54">
        <v>0</v>
      </c>
      <c r="G40" s="139" t="s">
        <v>15</v>
      </c>
    </row>
    <row r="41" spans="1:7" ht="15" customHeight="1">
      <c r="A41" s="141" t="s">
        <v>1011</v>
      </c>
      <c r="B41" s="133" t="s">
        <v>52</v>
      </c>
      <c r="C41" s="143">
        <v>72</v>
      </c>
      <c r="D41" s="143">
        <v>72</v>
      </c>
      <c r="E41" s="143">
        <v>0</v>
      </c>
      <c r="F41" s="54">
        <v>0</v>
      </c>
      <c r="G41" s="139" t="s">
        <v>15</v>
      </c>
    </row>
    <row r="42" spans="1:7" ht="15" customHeight="1">
      <c r="A42" s="141" t="s">
        <v>1012</v>
      </c>
      <c r="B42" s="133" t="s">
        <v>57</v>
      </c>
      <c r="C42" s="143">
        <v>95</v>
      </c>
      <c r="D42" s="143">
        <v>0</v>
      </c>
      <c r="E42" s="143">
        <v>95</v>
      </c>
      <c r="F42" s="54">
        <v>0</v>
      </c>
      <c r="G42" s="139" t="s">
        <v>1013</v>
      </c>
    </row>
    <row r="43" spans="1:7" ht="15" customHeight="1">
      <c r="A43" s="141" t="s">
        <v>1014</v>
      </c>
      <c r="B43" s="133" t="s">
        <v>61</v>
      </c>
      <c r="C43" s="143">
        <v>0</v>
      </c>
      <c r="D43" s="143">
        <v>0</v>
      </c>
      <c r="E43" s="143">
        <v>0</v>
      </c>
      <c r="F43" s="54">
        <v>0</v>
      </c>
      <c r="G43" s="139" t="s">
        <v>15</v>
      </c>
    </row>
    <row r="44" spans="1:7" ht="15" customHeight="1">
      <c r="A44" s="141" t="s">
        <v>1015</v>
      </c>
      <c r="B44" s="133" t="s">
        <v>65</v>
      </c>
      <c r="C44" s="48" t="s">
        <v>76</v>
      </c>
      <c r="D44" s="48" t="s">
        <v>76</v>
      </c>
      <c r="E44" s="48" t="s">
        <v>76</v>
      </c>
      <c r="F44" s="48" t="s">
        <v>76</v>
      </c>
      <c r="G44" s="142" t="s">
        <v>76</v>
      </c>
    </row>
    <row r="45" spans="1:7" ht="15" customHeight="1">
      <c r="A45" s="141" t="s">
        <v>1016</v>
      </c>
      <c r="B45" s="133" t="s">
        <v>69</v>
      </c>
      <c r="C45" s="48" t="s">
        <v>76</v>
      </c>
      <c r="D45" s="48" t="s">
        <v>76</v>
      </c>
      <c r="E45" s="48" t="s">
        <v>76</v>
      </c>
      <c r="F45" s="48" t="s">
        <v>76</v>
      </c>
      <c r="G45" s="142" t="s">
        <v>76</v>
      </c>
    </row>
    <row r="46" spans="1:7" ht="15" customHeight="1">
      <c r="A46" s="141" t="s">
        <v>1017</v>
      </c>
      <c r="B46" s="133" t="s">
        <v>73</v>
      </c>
      <c r="C46" s="54">
        <v>8081.86</v>
      </c>
      <c r="D46" s="54">
        <v>8081.86</v>
      </c>
      <c r="E46" s="54">
        <v>0</v>
      </c>
      <c r="F46" s="54">
        <v>0</v>
      </c>
      <c r="G46" s="139" t="s">
        <v>15</v>
      </c>
    </row>
    <row r="47" spans="1:7" ht="15" customHeight="1">
      <c r="A47" s="141" t="s">
        <v>1018</v>
      </c>
      <c r="B47" s="133" t="s">
        <v>79</v>
      </c>
      <c r="C47" s="143">
        <v>14</v>
      </c>
      <c r="D47" s="143">
        <v>14</v>
      </c>
      <c r="E47" s="143">
        <v>0</v>
      </c>
      <c r="F47" s="54">
        <v>0</v>
      </c>
      <c r="G47" s="139" t="s">
        <v>15</v>
      </c>
    </row>
    <row r="48" spans="1:7" ht="15" customHeight="1">
      <c r="A48" s="141" t="s">
        <v>1019</v>
      </c>
      <c r="B48" s="133" t="s">
        <v>84</v>
      </c>
      <c r="C48" s="54">
        <v>469155.1</v>
      </c>
      <c r="D48" s="54">
        <v>1129471.52</v>
      </c>
      <c r="E48" s="54">
        <v>-660316.42</v>
      </c>
      <c r="F48" s="54">
        <v>-58.46</v>
      </c>
      <c r="G48" s="139" t="s">
        <v>1020</v>
      </c>
    </row>
    <row r="49" spans="1:7" ht="15" customHeight="1">
      <c r="A49" s="141" t="s">
        <v>1021</v>
      </c>
      <c r="B49" s="133" t="s">
        <v>89</v>
      </c>
      <c r="C49" s="54">
        <v>0</v>
      </c>
      <c r="D49" s="54">
        <v>0</v>
      </c>
      <c r="E49" s="54">
        <v>0</v>
      </c>
      <c r="F49" s="54">
        <v>0</v>
      </c>
      <c r="G49" s="139" t="s">
        <v>15</v>
      </c>
    </row>
    <row r="50" spans="1:7" ht="15" customHeight="1">
      <c r="A50" s="141" t="s">
        <v>1022</v>
      </c>
      <c r="B50" s="133" t="s">
        <v>94</v>
      </c>
      <c r="C50" s="54">
        <v>469155.1</v>
      </c>
      <c r="D50" s="54">
        <v>1129471.52</v>
      </c>
      <c r="E50" s="54">
        <v>-660316.42</v>
      </c>
      <c r="F50" s="54">
        <v>-58.46</v>
      </c>
      <c r="G50" s="139" t="s">
        <v>1023</v>
      </c>
    </row>
    <row r="51" spans="1:7" ht="15" customHeight="1">
      <c r="A51" s="141" t="s">
        <v>1024</v>
      </c>
      <c r="B51" s="133" t="s">
        <v>99</v>
      </c>
      <c r="C51" s="54">
        <v>0</v>
      </c>
      <c r="D51" s="54">
        <v>736750</v>
      </c>
      <c r="E51" s="54">
        <v>-736750</v>
      </c>
      <c r="F51" s="54">
        <v>-100</v>
      </c>
      <c r="G51" s="139" t="s">
        <v>1025</v>
      </c>
    </row>
    <row r="52" spans="1:7" ht="15" customHeight="1">
      <c r="A52" s="141" t="s">
        <v>1026</v>
      </c>
      <c r="B52" s="133" t="s">
        <v>104</v>
      </c>
      <c r="C52" s="54">
        <v>469155.1</v>
      </c>
      <c r="D52" s="54">
        <v>392721.52</v>
      </c>
      <c r="E52" s="54">
        <v>76433.58</v>
      </c>
      <c r="F52" s="54">
        <v>19.46</v>
      </c>
      <c r="G52" s="139" t="s">
        <v>1027</v>
      </c>
    </row>
    <row r="53" spans="1:7" ht="15" customHeight="1">
      <c r="A53" s="141" t="s">
        <v>1028</v>
      </c>
      <c r="B53" s="133" t="s">
        <v>109</v>
      </c>
      <c r="C53" s="54">
        <v>0</v>
      </c>
      <c r="D53" s="54">
        <v>0</v>
      </c>
      <c r="E53" s="54">
        <v>0</v>
      </c>
      <c r="F53" s="54">
        <v>0</v>
      </c>
      <c r="G53" s="139" t="s">
        <v>15</v>
      </c>
    </row>
    <row r="54" spans="1:7" ht="15" customHeight="1">
      <c r="A54" s="141" t="s">
        <v>1029</v>
      </c>
      <c r="B54" s="133" t="s">
        <v>114</v>
      </c>
      <c r="C54" s="54">
        <v>114136.59</v>
      </c>
      <c r="D54" s="54">
        <v>0</v>
      </c>
      <c r="E54" s="54">
        <v>114136.59</v>
      </c>
      <c r="F54" s="54">
        <v>0</v>
      </c>
      <c r="G54" s="139" t="s">
        <v>15</v>
      </c>
    </row>
    <row r="55" spans="1:7" ht="15" customHeight="1">
      <c r="A55" s="141" t="s">
        <v>1030</v>
      </c>
      <c r="B55" s="133" t="s">
        <v>119</v>
      </c>
      <c r="C55" s="54">
        <v>58120</v>
      </c>
      <c r="D55" s="54">
        <v>540835.5</v>
      </c>
      <c r="E55" s="54">
        <v>-482715.5</v>
      </c>
      <c r="F55" s="54">
        <v>-89.25</v>
      </c>
      <c r="G55" s="139" t="s">
        <v>1031</v>
      </c>
    </row>
    <row r="56" spans="1:7" ht="15" customHeight="1">
      <c r="A56" s="141" t="s">
        <v>1032</v>
      </c>
      <c r="B56" s="133" t="s">
        <v>124</v>
      </c>
      <c r="C56" s="54">
        <v>7039342.39</v>
      </c>
      <c r="D56" s="54">
        <v>6256131.34</v>
      </c>
      <c r="E56" s="54">
        <v>783211.05</v>
      </c>
      <c r="F56" s="54">
        <v>12.52</v>
      </c>
      <c r="G56" s="139" t="s">
        <v>1033</v>
      </c>
    </row>
    <row r="57" spans="1:7" ht="15" customHeight="1">
      <c r="A57" s="141" t="s">
        <v>1034</v>
      </c>
      <c r="B57" s="133" t="s">
        <v>129</v>
      </c>
      <c r="C57" s="48" t="s">
        <v>76</v>
      </c>
      <c r="D57" s="48" t="s">
        <v>76</v>
      </c>
      <c r="E57" s="48" t="s">
        <v>76</v>
      </c>
      <c r="F57" s="48" t="s">
        <v>76</v>
      </c>
      <c r="G57" s="142" t="s">
        <v>76</v>
      </c>
    </row>
    <row r="58" spans="1:7" ht="15" customHeight="1">
      <c r="A58" s="141" t="s">
        <v>1035</v>
      </c>
      <c r="B58" s="133" t="s">
        <v>133</v>
      </c>
      <c r="C58" s="54">
        <v>114992000</v>
      </c>
      <c r="D58" s="54">
        <v>85410000</v>
      </c>
      <c r="E58" s="54">
        <v>29582000</v>
      </c>
      <c r="F58" s="54">
        <v>34.64</v>
      </c>
      <c r="G58" s="139" t="s">
        <v>1036</v>
      </c>
    </row>
    <row r="59" spans="1:7" ht="15" customHeight="1">
      <c r="A59" s="141" t="s">
        <v>1037</v>
      </c>
      <c r="B59" s="133" t="s">
        <v>137</v>
      </c>
      <c r="C59" s="54">
        <v>114992000</v>
      </c>
      <c r="D59" s="54">
        <v>85410000</v>
      </c>
      <c r="E59" s="54">
        <v>29582000</v>
      </c>
      <c r="F59" s="54">
        <v>34.64</v>
      </c>
      <c r="G59" s="139" t="s">
        <v>1038</v>
      </c>
    </row>
    <row r="60" spans="1:7" ht="15" customHeight="1">
      <c r="A60" s="141" t="s">
        <v>1039</v>
      </c>
      <c r="B60" s="133" t="s">
        <v>140</v>
      </c>
      <c r="C60" s="54">
        <v>0</v>
      </c>
      <c r="D60" s="54">
        <v>0</v>
      </c>
      <c r="E60" s="54">
        <v>0</v>
      </c>
      <c r="F60" s="54">
        <v>0</v>
      </c>
      <c r="G60" s="139" t="s">
        <v>15</v>
      </c>
    </row>
    <row r="61" spans="1:7" ht="15" customHeight="1">
      <c r="A61" s="141" t="s">
        <v>1040</v>
      </c>
      <c r="B61" s="133" t="s">
        <v>29</v>
      </c>
      <c r="C61" s="48" t="s">
        <v>76</v>
      </c>
      <c r="D61" s="48" t="s">
        <v>76</v>
      </c>
      <c r="E61" s="48" t="s">
        <v>76</v>
      </c>
      <c r="F61" s="48" t="s">
        <v>76</v>
      </c>
      <c r="G61" s="142" t="s">
        <v>76</v>
      </c>
    </row>
    <row r="62" spans="1:7" ht="15" customHeight="1">
      <c r="A62" s="141" t="s">
        <v>1035</v>
      </c>
      <c r="B62" s="133" t="s">
        <v>34</v>
      </c>
      <c r="C62" s="54">
        <v>35958637.47</v>
      </c>
      <c r="D62" s="54">
        <v>55900710.81</v>
      </c>
      <c r="E62" s="54">
        <v>-19942073.34</v>
      </c>
      <c r="F62" s="54">
        <v>-35.67</v>
      </c>
      <c r="G62" s="139" t="s">
        <v>1041</v>
      </c>
    </row>
    <row r="63" spans="1:7" ht="15" customHeight="1">
      <c r="A63" s="141" t="s">
        <v>1037</v>
      </c>
      <c r="B63" s="133" t="s">
        <v>39</v>
      </c>
      <c r="C63" s="54">
        <v>35916654</v>
      </c>
      <c r="D63" s="54">
        <v>55900710.81</v>
      </c>
      <c r="E63" s="54">
        <v>-19984056.81</v>
      </c>
      <c r="F63" s="54">
        <v>-35.75</v>
      </c>
      <c r="G63" s="139" t="s">
        <v>1042</v>
      </c>
    </row>
    <row r="64" spans="1:7" ht="15" customHeight="1">
      <c r="A64" s="144" t="s">
        <v>1039</v>
      </c>
      <c r="B64" s="135" t="s">
        <v>44</v>
      </c>
      <c r="C64" s="55">
        <v>41983.47</v>
      </c>
      <c r="D64" s="55">
        <v>0</v>
      </c>
      <c r="E64" s="55">
        <v>41983.47</v>
      </c>
      <c r="F64" s="55">
        <v>0</v>
      </c>
      <c r="G64" s="140" t="s">
        <v>15</v>
      </c>
    </row>
    <row r="65" spans="1:7" ht="15" customHeight="1">
      <c r="A65" s="145" t="s">
        <v>1043</v>
      </c>
      <c r="B65" s="146"/>
      <c r="C65" s="145"/>
      <c r="D65" s="145"/>
      <c r="E65" s="145"/>
      <c r="F65" s="145"/>
      <c r="G65" s="145"/>
    </row>
    <row r="66" spans="1:7" ht="15" customHeight="1">
      <c r="A66" s="145" t="s">
        <v>1044</v>
      </c>
      <c r="B66" s="146"/>
      <c r="C66" s="145"/>
      <c r="D66" s="145"/>
      <c r="E66" s="145"/>
      <c r="F66" s="145"/>
      <c r="G66" s="145"/>
    </row>
    <row r="67" spans="1:7" ht="15" customHeight="1">
      <c r="A67" s="145" t="s">
        <v>1045</v>
      </c>
      <c r="B67" s="146"/>
      <c r="C67" s="145"/>
      <c r="D67" s="145"/>
      <c r="E67" s="145"/>
      <c r="F67" s="145"/>
      <c r="G67" s="145"/>
    </row>
    <row r="68" spans="1:7" ht="15" customHeight="1">
      <c r="A68" s="145" t="s">
        <v>1046</v>
      </c>
      <c r="B68" s="146"/>
      <c r="C68" s="145"/>
      <c r="D68" s="145"/>
      <c r="E68" s="145"/>
      <c r="F68" s="145"/>
      <c r="G68" s="145"/>
    </row>
    <row r="69" spans="1:7" ht="15" customHeight="1">
      <c r="A69" s="145" t="s">
        <v>1047</v>
      </c>
      <c r="B69" s="145"/>
      <c r="C69" s="145"/>
      <c r="D69" s="145"/>
      <c r="E69" s="145"/>
      <c r="F69" s="145"/>
      <c r="G69" s="145"/>
    </row>
  </sheetData>
  <sheetProtection/>
  <mergeCells count="12">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N20"/>
  <sheetViews>
    <sheetView workbookViewId="0" topLeftCell="A1">
      <selection activeCell="G1" sqref="G1:I1"/>
    </sheetView>
  </sheetViews>
  <sheetFormatPr defaultColWidth="9.140625" defaultRowHeight="12.75"/>
  <cols>
    <col min="1" max="3" width="3.140625" style="0" customWidth="1"/>
    <col min="4" max="4" width="37.421875" style="0" customWidth="1"/>
    <col min="5" max="12" width="16.00390625" style="0" customWidth="1"/>
    <col min="13" max="13" width="26.8515625" style="0" customWidth="1"/>
    <col min="14" max="14" width="9.7109375" style="0" customWidth="1"/>
  </cols>
  <sheetData>
    <row r="1" spans="7:9" ht="23.25">
      <c r="G1" s="56"/>
      <c r="H1" s="57" t="s">
        <v>1048</v>
      </c>
      <c r="I1" s="56"/>
    </row>
    <row r="2" spans="1:14" ht="14.25">
      <c r="A2" s="43" t="s">
        <v>2</v>
      </c>
      <c r="H2" s="58" t="s">
        <v>3</v>
      </c>
      <c r="N2" s="59" t="s">
        <v>4</v>
      </c>
    </row>
    <row r="3" spans="1:14" ht="15" customHeight="1">
      <c r="A3" s="131" t="s">
        <v>7</v>
      </c>
      <c r="B3" s="53"/>
      <c r="C3" s="53"/>
      <c r="D3" s="53"/>
      <c r="E3" s="45" t="s">
        <v>194</v>
      </c>
      <c r="F3" s="45" t="s">
        <v>1049</v>
      </c>
      <c r="G3" s="45"/>
      <c r="H3" s="45"/>
      <c r="I3" s="45" t="s">
        <v>1050</v>
      </c>
      <c r="J3" s="45" t="s">
        <v>804</v>
      </c>
      <c r="K3" s="45" t="s">
        <v>1051</v>
      </c>
      <c r="L3" s="45" t="s">
        <v>1052</v>
      </c>
      <c r="M3" s="45" t="s">
        <v>201</v>
      </c>
      <c r="N3" s="128" t="s">
        <v>897</v>
      </c>
    </row>
    <row r="4" spans="1:14" ht="15" customHeight="1">
      <c r="A4" s="46" t="s">
        <v>192</v>
      </c>
      <c r="B4" s="47"/>
      <c r="C4" s="47"/>
      <c r="D4" s="133" t="s">
        <v>193</v>
      </c>
      <c r="E4" s="47"/>
      <c r="F4" s="47" t="s">
        <v>172</v>
      </c>
      <c r="G4" s="47" t="s">
        <v>1053</v>
      </c>
      <c r="H4" s="47" t="s">
        <v>1054</v>
      </c>
      <c r="I4" s="47"/>
      <c r="J4" s="47"/>
      <c r="K4" s="47"/>
      <c r="L4" s="47"/>
      <c r="M4" s="47"/>
      <c r="N4" s="61"/>
    </row>
    <row r="5" spans="1:14" ht="15" customHeight="1">
      <c r="A5" s="46"/>
      <c r="B5" s="47"/>
      <c r="C5" s="47"/>
      <c r="D5" s="133"/>
      <c r="E5" s="47"/>
      <c r="F5" s="47"/>
      <c r="G5" s="47"/>
      <c r="H5" s="47"/>
      <c r="I5" s="47"/>
      <c r="J5" s="47"/>
      <c r="K5" s="47"/>
      <c r="L5" s="47"/>
      <c r="M5" s="47"/>
      <c r="N5" s="61"/>
    </row>
    <row r="6" spans="1:14" ht="30" customHeight="1">
      <c r="A6" s="46"/>
      <c r="B6" s="47"/>
      <c r="C6" s="47"/>
      <c r="D6" s="133"/>
      <c r="E6" s="47"/>
      <c r="F6" s="47"/>
      <c r="G6" s="47"/>
      <c r="H6" s="47"/>
      <c r="I6" s="47"/>
      <c r="J6" s="47"/>
      <c r="K6" s="47"/>
      <c r="L6" s="47"/>
      <c r="M6" s="47"/>
      <c r="N6" s="61"/>
    </row>
    <row r="7" spans="1:14" ht="15" customHeight="1">
      <c r="A7" s="132" t="s">
        <v>202</v>
      </c>
      <c r="B7" s="133" t="s">
        <v>203</v>
      </c>
      <c r="C7" s="133" t="s">
        <v>204</v>
      </c>
      <c r="D7" s="133" t="s">
        <v>14</v>
      </c>
      <c r="E7" s="47" t="s">
        <v>16</v>
      </c>
      <c r="F7" s="47" t="s">
        <v>17</v>
      </c>
      <c r="G7" s="47" t="s">
        <v>18</v>
      </c>
      <c r="H7" s="47" t="s">
        <v>19</v>
      </c>
      <c r="I7" s="47" t="s">
        <v>20</v>
      </c>
      <c r="J7" s="47" t="s">
        <v>21</v>
      </c>
      <c r="K7" s="47" t="s">
        <v>22</v>
      </c>
      <c r="L7" s="47" t="s">
        <v>23</v>
      </c>
      <c r="M7" s="47" t="s">
        <v>24</v>
      </c>
      <c r="N7" s="61" t="s">
        <v>67</v>
      </c>
    </row>
    <row r="8" spans="1:14" ht="15" customHeight="1">
      <c r="A8" s="132"/>
      <c r="B8" s="133"/>
      <c r="C8" s="133"/>
      <c r="D8" s="133" t="s">
        <v>194</v>
      </c>
      <c r="E8" s="91" t="s">
        <v>15</v>
      </c>
      <c r="F8" s="91" t="s">
        <v>15</v>
      </c>
      <c r="G8" s="91" t="s">
        <v>15</v>
      </c>
      <c r="H8" s="91" t="s">
        <v>15</v>
      </c>
      <c r="I8" s="91" t="s">
        <v>15</v>
      </c>
      <c r="J8" s="91" t="s">
        <v>15</v>
      </c>
      <c r="K8" s="91" t="s">
        <v>15</v>
      </c>
      <c r="L8" s="91" t="s">
        <v>15</v>
      </c>
      <c r="M8" s="91" t="s">
        <v>15</v>
      </c>
      <c r="N8" s="139" t="s">
        <v>15</v>
      </c>
    </row>
    <row r="9" spans="1:14" ht="15" customHeight="1">
      <c r="A9" s="49" t="s">
        <v>15</v>
      </c>
      <c r="B9" s="50"/>
      <c r="C9" s="50"/>
      <c r="D9" s="50" t="s">
        <v>15</v>
      </c>
      <c r="E9" s="91" t="s">
        <v>15</v>
      </c>
      <c r="F9" s="91" t="s">
        <v>15</v>
      </c>
      <c r="G9" s="91" t="s">
        <v>15</v>
      </c>
      <c r="H9" s="91" t="s">
        <v>15</v>
      </c>
      <c r="I9" s="91" t="s">
        <v>15</v>
      </c>
      <c r="J9" s="91" t="s">
        <v>15</v>
      </c>
      <c r="K9" s="91" t="s">
        <v>15</v>
      </c>
      <c r="L9" s="91" t="s">
        <v>15</v>
      </c>
      <c r="M9" s="91" t="s">
        <v>15</v>
      </c>
      <c r="N9" s="139" t="s">
        <v>15</v>
      </c>
    </row>
    <row r="10" spans="1:14" ht="15" customHeight="1">
      <c r="A10" s="49" t="s">
        <v>15</v>
      </c>
      <c r="B10" s="50"/>
      <c r="C10" s="50"/>
      <c r="D10" s="50" t="s">
        <v>15</v>
      </c>
      <c r="E10" s="91" t="s">
        <v>15</v>
      </c>
      <c r="F10" s="91" t="s">
        <v>15</v>
      </c>
      <c r="G10" s="91" t="s">
        <v>15</v>
      </c>
      <c r="H10" s="91" t="s">
        <v>15</v>
      </c>
      <c r="I10" s="91" t="s">
        <v>15</v>
      </c>
      <c r="J10" s="91" t="s">
        <v>15</v>
      </c>
      <c r="K10" s="91" t="s">
        <v>15</v>
      </c>
      <c r="L10" s="91" t="s">
        <v>15</v>
      </c>
      <c r="M10" s="91" t="s">
        <v>15</v>
      </c>
      <c r="N10" s="139" t="s">
        <v>15</v>
      </c>
    </row>
    <row r="11" spans="1:14" ht="15" customHeight="1">
      <c r="A11" s="49" t="s">
        <v>15</v>
      </c>
      <c r="B11" s="50"/>
      <c r="C11" s="50"/>
      <c r="D11" s="50" t="s">
        <v>15</v>
      </c>
      <c r="E11" s="91" t="s">
        <v>15</v>
      </c>
      <c r="F11" s="91" t="s">
        <v>15</v>
      </c>
      <c r="G11" s="91" t="s">
        <v>15</v>
      </c>
      <c r="H11" s="91" t="s">
        <v>15</v>
      </c>
      <c r="I11" s="91" t="s">
        <v>15</v>
      </c>
      <c r="J11" s="91" t="s">
        <v>15</v>
      </c>
      <c r="K11" s="91" t="s">
        <v>15</v>
      </c>
      <c r="L11" s="91" t="s">
        <v>15</v>
      </c>
      <c r="M11" s="91" t="s">
        <v>15</v>
      </c>
      <c r="N11" s="139" t="s">
        <v>15</v>
      </c>
    </row>
    <row r="12" spans="1:14" ht="15" customHeight="1">
      <c r="A12" s="49" t="s">
        <v>15</v>
      </c>
      <c r="B12" s="50"/>
      <c r="C12" s="50"/>
      <c r="D12" s="50" t="s">
        <v>15</v>
      </c>
      <c r="E12" s="91" t="s">
        <v>15</v>
      </c>
      <c r="F12" s="91" t="s">
        <v>15</v>
      </c>
      <c r="G12" s="91" t="s">
        <v>15</v>
      </c>
      <c r="H12" s="91" t="s">
        <v>15</v>
      </c>
      <c r="I12" s="91" t="s">
        <v>15</v>
      </c>
      <c r="J12" s="91" t="s">
        <v>15</v>
      </c>
      <c r="K12" s="91" t="s">
        <v>15</v>
      </c>
      <c r="L12" s="91" t="s">
        <v>15</v>
      </c>
      <c r="M12" s="91" t="s">
        <v>15</v>
      </c>
      <c r="N12" s="139" t="s">
        <v>15</v>
      </c>
    </row>
    <row r="13" spans="1:14" ht="15" customHeight="1">
      <c r="A13" s="49" t="s">
        <v>15</v>
      </c>
      <c r="B13" s="50"/>
      <c r="C13" s="50"/>
      <c r="D13" s="50" t="s">
        <v>15</v>
      </c>
      <c r="E13" s="91" t="s">
        <v>15</v>
      </c>
      <c r="F13" s="91" t="s">
        <v>15</v>
      </c>
      <c r="G13" s="91" t="s">
        <v>15</v>
      </c>
      <c r="H13" s="91" t="s">
        <v>15</v>
      </c>
      <c r="I13" s="91" t="s">
        <v>15</v>
      </c>
      <c r="J13" s="91" t="s">
        <v>15</v>
      </c>
      <c r="K13" s="91" t="s">
        <v>15</v>
      </c>
      <c r="L13" s="91" t="s">
        <v>15</v>
      </c>
      <c r="M13" s="91" t="s">
        <v>15</v>
      </c>
      <c r="N13" s="139" t="s">
        <v>15</v>
      </c>
    </row>
    <row r="14" spans="1:14" ht="15" customHeight="1">
      <c r="A14" s="51" t="s">
        <v>15</v>
      </c>
      <c r="B14" s="52"/>
      <c r="C14" s="52"/>
      <c r="D14" s="52" t="s">
        <v>15</v>
      </c>
      <c r="E14" s="127" t="s">
        <v>15</v>
      </c>
      <c r="F14" s="127" t="s">
        <v>15</v>
      </c>
      <c r="G14" s="127" t="s">
        <v>15</v>
      </c>
      <c r="H14" s="127" t="s">
        <v>15</v>
      </c>
      <c r="I14" s="127" t="s">
        <v>15</v>
      </c>
      <c r="J14" s="127" t="s">
        <v>15</v>
      </c>
      <c r="K14" s="127" t="s">
        <v>15</v>
      </c>
      <c r="L14" s="127" t="s">
        <v>15</v>
      </c>
      <c r="M14" s="127" t="s">
        <v>15</v>
      </c>
      <c r="N14" s="140" t="s">
        <v>15</v>
      </c>
    </row>
    <row r="15" spans="1:14" ht="15" customHeight="1">
      <c r="A15" s="138" t="s">
        <v>1055</v>
      </c>
      <c r="B15" s="138"/>
      <c r="C15" s="138"/>
      <c r="D15" s="138"/>
      <c r="E15" s="138"/>
      <c r="F15" s="138"/>
      <c r="G15" s="138"/>
      <c r="H15" s="138"/>
      <c r="I15" s="138"/>
      <c r="J15" s="138"/>
      <c r="K15" s="138"/>
      <c r="L15" s="138"/>
      <c r="M15" s="138"/>
      <c r="N15" s="138"/>
    </row>
    <row r="16" spans="1:14" ht="15" customHeight="1">
      <c r="A16" s="136" t="s">
        <v>1056</v>
      </c>
      <c r="B16" s="136"/>
      <c r="C16" s="136"/>
      <c r="D16" s="136"/>
      <c r="E16" s="136"/>
      <c r="F16" s="136"/>
      <c r="G16" s="136"/>
      <c r="H16" s="136"/>
      <c r="I16" s="136"/>
      <c r="J16" s="136"/>
      <c r="K16" s="136"/>
      <c r="L16" s="136"/>
      <c r="M16" s="136"/>
      <c r="N16" s="136"/>
    </row>
    <row r="17" spans="1:14" ht="15" customHeight="1">
      <c r="A17" s="136"/>
      <c r="B17" s="136"/>
      <c r="C17" s="136"/>
      <c r="D17" s="136"/>
      <c r="E17" s="136"/>
      <c r="F17" s="136"/>
      <c r="G17" s="136"/>
      <c r="H17" s="136"/>
      <c r="I17" s="136"/>
      <c r="J17" s="136"/>
      <c r="K17" s="136"/>
      <c r="L17" s="136"/>
      <c r="M17" s="136"/>
      <c r="N17" s="136"/>
    </row>
    <row r="18" spans="1:14" ht="15" customHeight="1">
      <c r="A18" s="136"/>
      <c r="B18" s="136"/>
      <c r="C18" s="136"/>
      <c r="D18" s="136"/>
      <c r="E18" s="136"/>
      <c r="F18" s="136"/>
      <c r="G18" s="136"/>
      <c r="H18" s="136"/>
      <c r="I18" s="136"/>
      <c r="J18" s="136"/>
      <c r="K18" s="136"/>
      <c r="L18" s="136"/>
      <c r="M18" s="136"/>
      <c r="N18" s="136"/>
    </row>
    <row r="19" spans="1:14" ht="15" customHeight="1">
      <c r="A19" s="138" t="s">
        <v>1057</v>
      </c>
      <c r="B19" s="138"/>
      <c r="C19" s="138"/>
      <c r="D19" s="138"/>
      <c r="E19" s="138"/>
      <c r="F19" s="138"/>
      <c r="G19" s="138"/>
      <c r="H19" s="138"/>
      <c r="I19" s="138"/>
      <c r="J19" s="138"/>
      <c r="K19" s="138"/>
      <c r="L19" s="138"/>
      <c r="M19" s="138"/>
      <c r="N19" s="138"/>
    </row>
    <row r="20" spans="1:14" ht="15" customHeight="1">
      <c r="A20" s="138" t="s">
        <v>1058</v>
      </c>
      <c r="B20" s="138"/>
      <c r="C20" s="138"/>
      <c r="D20" s="138"/>
      <c r="E20" s="138"/>
      <c r="F20" s="138"/>
      <c r="G20" s="138"/>
      <c r="H20" s="138"/>
      <c r="I20" s="138"/>
      <c r="J20" s="138"/>
      <c r="K20" s="138"/>
      <c r="L20" s="138"/>
      <c r="M20" s="138"/>
      <c r="N20" s="138"/>
    </row>
  </sheetData>
  <sheetProtection/>
  <mergeCells count="27">
    <mergeCell ref="A3:D3"/>
    <mergeCell ref="F3:H3"/>
    <mergeCell ref="A9:C9"/>
    <mergeCell ref="A10:C10"/>
    <mergeCell ref="A11:C11"/>
    <mergeCell ref="A12:C12"/>
    <mergeCell ref="A13:C13"/>
    <mergeCell ref="A14:C14"/>
    <mergeCell ref="A15:N15"/>
    <mergeCell ref="A19:N19"/>
    <mergeCell ref="A20:N20"/>
    <mergeCell ref="A7:A8"/>
    <mergeCell ref="B7:B8"/>
    <mergeCell ref="C7:C8"/>
    <mergeCell ref="D4:D6"/>
    <mergeCell ref="E3:E6"/>
    <mergeCell ref="F4:F6"/>
    <mergeCell ref="G4:G6"/>
    <mergeCell ref="H4:H6"/>
    <mergeCell ref="I3:I6"/>
    <mergeCell ref="J3:J6"/>
    <mergeCell ref="K3:K6"/>
    <mergeCell ref="L3:L6"/>
    <mergeCell ref="M3:M6"/>
    <mergeCell ref="N3:N6"/>
    <mergeCell ref="A4:C6"/>
    <mergeCell ref="A16:N18"/>
  </mergeCells>
  <printOptions/>
  <pageMargins left="0.75" right="0.75" top="1" bottom="1" header="0.5" footer="0.5"/>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N12"/>
  <sheetViews>
    <sheetView workbookViewId="0" topLeftCell="A1">
      <selection activeCell="G1" sqref="G1:I1"/>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spans="7:9" ht="23.25">
      <c r="G1" s="56"/>
      <c r="H1" s="57" t="s">
        <v>1059</v>
      </c>
      <c r="I1" s="56"/>
    </row>
    <row r="2" spans="1:14" ht="14.25">
      <c r="A2" s="43" t="s">
        <v>2</v>
      </c>
      <c r="H2" s="58" t="s">
        <v>3</v>
      </c>
      <c r="N2" s="59" t="s">
        <v>4</v>
      </c>
    </row>
    <row r="3" spans="1:14" ht="15" customHeight="1">
      <c r="A3" s="131" t="s">
        <v>7</v>
      </c>
      <c r="B3" s="53" t="s">
        <v>8</v>
      </c>
      <c r="C3" s="53" t="s">
        <v>1060</v>
      </c>
      <c r="D3" s="53"/>
      <c r="E3" s="53"/>
      <c r="F3" s="53"/>
      <c r="G3" s="53"/>
      <c r="H3" s="53"/>
      <c r="I3" s="53" t="s">
        <v>1061</v>
      </c>
      <c r="J3" s="53"/>
      <c r="K3" s="53"/>
      <c r="L3" s="53"/>
      <c r="M3" s="53"/>
      <c r="N3" s="60"/>
    </row>
    <row r="4" spans="1:14" ht="15" customHeight="1">
      <c r="A4" s="132"/>
      <c r="B4" s="133"/>
      <c r="C4" s="47" t="s">
        <v>156</v>
      </c>
      <c r="D4" s="47" t="s">
        <v>1062</v>
      </c>
      <c r="E4" s="47"/>
      <c r="F4" s="47"/>
      <c r="G4" s="47"/>
      <c r="H4" s="47" t="s">
        <v>1063</v>
      </c>
      <c r="I4" s="47" t="s">
        <v>156</v>
      </c>
      <c r="J4" s="47" t="s">
        <v>1062</v>
      </c>
      <c r="K4" s="47"/>
      <c r="L4" s="47"/>
      <c r="M4" s="47"/>
      <c r="N4" s="61" t="s">
        <v>1063</v>
      </c>
    </row>
    <row r="5" spans="1:14" ht="15" customHeight="1">
      <c r="A5" s="132"/>
      <c r="B5" s="133"/>
      <c r="C5" s="47"/>
      <c r="D5" s="133" t="s">
        <v>194</v>
      </c>
      <c r="E5" s="133" t="s">
        <v>1064</v>
      </c>
      <c r="F5" s="133" t="s">
        <v>1065</v>
      </c>
      <c r="G5" s="133" t="s">
        <v>447</v>
      </c>
      <c r="H5" s="47"/>
      <c r="I5" s="47"/>
      <c r="J5" s="133" t="s">
        <v>194</v>
      </c>
      <c r="K5" s="133" t="s">
        <v>1064</v>
      </c>
      <c r="L5" s="133" t="s">
        <v>1065</v>
      </c>
      <c r="M5" s="133" t="s">
        <v>447</v>
      </c>
      <c r="N5" s="61"/>
    </row>
    <row r="6" spans="1:14" ht="15" customHeight="1">
      <c r="A6" s="132" t="s">
        <v>14</v>
      </c>
      <c r="B6" s="133"/>
      <c r="C6" s="133" t="s">
        <v>16</v>
      </c>
      <c r="D6" s="133" t="s">
        <v>17</v>
      </c>
      <c r="E6" s="133" t="s">
        <v>18</v>
      </c>
      <c r="F6" s="133" t="s">
        <v>19</v>
      </c>
      <c r="G6" s="133" t="s">
        <v>20</v>
      </c>
      <c r="H6" s="133" t="s">
        <v>21</v>
      </c>
      <c r="I6" s="133" t="s">
        <v>22</v>
      </c>
      <c r="J6" s="133" t="s">
        <v>23</v>
      </c>
      <c r="K6" s="133" t="s">
        <v>24</v>
      </c>
      <c r="L6" s="133" t="s">
        <v>67</v>
      </c>
      <c r="M6" s="133" t="s">
        <v>71</v>
      </c>
      <c r="N6" s="137" t="s">
        <v>77</v>
      </c>
    </row>
    <row r="7" spans="1:14" ht="15" customHeight="1">
      <c r="A7" s="132" t="s">
        <v>1066</v>
      </c>
      <c r="B7" s="133" t="s">
        <v>16</v>
      </c>
      <c r="C7" s="54">
        <v>3276849.36</v>
      </c>
      <c r="D7" s="54">
        <v>3276849.36</v>
      </c>
      <c r="E7" s="54">
        <v>3276849.36</v>
      </c>
      <c r="F7" s="54">
        <v>0</v>
      </c>
      <c r="G7" s="54">
        <v>0</v>
      </c>
      <c r="H7" s="54">
        <v>0</v>
      </c>
      <c r="I7" s="54">
        <v>3276849.36</v>
      </c>
      <c r="J7" s="54">
        <v>3276849.36</v>
      </c>
      <c r="K7" s="54">
        <v>3276849.36</v>
      </c>
      <c r="L7" s="54">
        <v>0</v>
      </c>
      <c r="M7" s="54">
        <v>0</v>
      </c>
      <c r="N7" s="62">
        <v>0</v>
      </c>
    </row>
    <row r="8" spans="1:14" ht="15" customHeight="1">
      <c r="A8" s="132" t="s">
        <v>1067</v>
      </c>
      <c r="B8" s="133" t="s">
        <v>17</v>
      </c>
      <c r="C8" s="54">
        <v>2028239.9</v>
      </c>
      <c r="D8" s="54">
        <v>2028239.9</v>
      </c>
      <c r="E8" s="54">
        <v>2028239.9</v>
      </c>
      <c r="F8" s="54">
        <v>0</v>
      </c>
      <c r="G8" s="54">
        <v>0</v>
      </c>
      <c r="H8" s="54">
        <v>0</v>
      </c>
      <c r="I8" s="54">
        <v>2028239.9</v>
      </c>
      <c r="J8" s="54">
        <v>2028239.9</v>
      </c>
      <c r="K8" s="54">
        <v>2028239.9</v>
      </c>
      <c r="L8" s="54">
        <v>0</v>
      </c>
      <c r="M8" s="54">
        <v>0</v>
      </c>
      <c r="N8" s="62">
        <v>0</v>
      </c>
    </row>
    <row r="9" spans="1:14" ht="15" customHeight="1">
      <c r="A9" s="132" t="s">
        <v>1068</v>
      </c>
      <c r="B9" s="133" t="s">
        <v>18</v>
      </c>
      <c r="C9" s="54">
        <v>1172609.46</v>
      </c>
      <c r="D9" s="54">
        <v>1172609.46</v>
      </c>
      <c r="E9" s="54">
        <v>1172609.46</v>
      </c>
      <c r="F9" s="54">
        <v>0</v>
      </c>
      <c r="G9" s="54">
        <v>0</v>
      </c>
      <c r="H9" s="54">
        <v>0</v>
      </c>
      <c r="I9" s="54">
        <v>1172609.46</v>
      </c>
      <c r="J9" s="54">
        <v>1172609.46</v>
      </c>
      <c r="K9" s="54">
        <v>1172609.46</v>
      </c>
      <c r="L9" s="54">
        <v>0</v>
      </c>
      <c r="M9" s="54">
        <v>0</v>
      </c>
      <c r="N9" s="62">
        <v>0</v>
      </c>
    </row>
    <row r="10" spans="1:14" ht="15" customHeight="1">
      <c r="A10" s="134" t="s">
        <v>1069</v>
      </c>
      <c r="B10" s="135" t="s">
        <v>19</v>
      </c>
      <c r="C10" s="55">
        <v>76000</v>
      </c>
      <c r="D10" s="55">
        <v>76000</v>
      </c>
      <c r="E10" s="55">
        <v>76000</v>
      </c>
      <c r="F10" s="55">
        <v>0</v>
      </c>
      <c r="G10" s="55">
        <v>0</v>
      </c>
      <c r="H10" s="55">
        <v>0</v>
      </c>
      <c r="I10" s="55">
        <v>76000</v>
      </c>
      <c r="J10" s="55">
        <v>76000</v>
      </c>
      <c r="K10" s="55">
        <v>76000</v>
      </c>
      <c r="L10" s="55">
        <v>0</v>
      </c>
      <c r="M10" s="55">
        <v>0</v>
      </c>
      <c r="N10" s="63">
        <v>0</v>
      </c>
    </row>
    <row r="11" spans="1:14" ht="30.75" customHeight="1">
      <c r="A11" s="136" t="s">
        <v>1070</v>
      </c>
      <c r="B11" s="136"/>
      <c r="C11" s="136"/>
      <c r="D11" s="136"/>
      <c r="E11" s="136"/>
      <c r="F11" s="136"/>
      <c r="G11" s="136"/>
      <c r="H11" s="136"/>
      <c r="I11" s="136"/>
      <c r="J11" s="136"/>
      <c r="K11" s="136"/>
      <c r="L11" s="136"/>
      <c r="M11" s="136"/>
      <c r="N11" s="136"/>
    </row>
    <row r="12" spans="1:14" ht="30.75" customHeight="1">
      <c r="A12" s="136" t="s">
        <v>1071</v>
      </c>
      <c r="B12" s="136"/>
      <c r="C12" s="136"/>
      <c r="D12" s="136"/>
      <c r="E12" s="136"/>
      <c r="F12" s="136"/>
      <c r="G12" s="136"/>
      <c r="H12" s="136"/>
      <c r="I12" s="136"/>
      <c r="J12" s="136"/>
      <c r="K12" s="136"/>
      <c r="L12" s="136"/>
      <c r="M12" s="136"/>
      <c r="N12" s="136"/>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AE15"/>
  <sheetViews>
    <sheetView workbookViewId="0" topLeftCell="H1">
      <selection activeCell="J1" sqref="J1:N1"/>
    </sheetView>
  </sheetViews>
  <sheetFormatPr defaultColWidth="9.140625" defaultRowHeight="12.75"/>
  <cols>
    <col min="1" max="1" width="9.7109375" style="0" customWidth="1"/>
    <col min="2" max="2" width="37.421875" style="0" customWidth="1"/>
    <col min="3" max="3" width="11.140625" style="0" customWidth="1"/>
    <col min="4" max="4" width="41.7109375" style="0" customWidth="1"/>
    <col min="5" max="5" width="22.421875" style="0" customWidth="1"/>
    <col min="6" max="6" width="62.00390625" style="0" customWidth="1"/>
    <col min="7" max="7" width="21.421875" style="0" customWidth="1"/>
    <col min="8" max="8" width="32.140625" style="0" customWidth="1"/>
    <col min="9" max="10" width="8.00390625" style="0" customWidth="1"/>
    <col min="11" max="30" width="14.00390625" style="0" customWidth="1"/>
    <col min="31" max="31" width="32.140625" style="0" customWidth="1"/>
    <col min="32" max="32" width="9.7109375" style="0" customWidth="1"/>
  </cols>
  <sheetData>
    <row r="1" spans="10:14" ht="23.25">
      <c r="J1" s="56"/>
      <c r="K1" s="56"/>
      <c r="L1" s="57" t="s">
        <v>1072</v>
      </c>
      <c r="M1" s="56"/>
      <c r="N1" s="56"/>
    </row>
    <row r="2" spans="1:31" ht="14.25">
      <c r="A2" s="43" t="s">
        <v>2</v>
      </c>
      <c r="L2" s="58" t="s">
        <v>3</v>
      </c>
      <c r="AE2" s="59" t="s">
        <v>4</v>
      </c>
    </row>
    <row r="3" spans="1:31" ht="15" customHeight="1">
      <c r="A3" s="44" t="s">
        <v>7</v>
      </c>
      <c r="B3" s="45"/>
      <c r="C3" s="45" t="s">
        <v>1073</v>
      </c>
      <c r="D3" s="45"/>
      <c r="E3" s="45" t="s">
        <v>1074</v>
      </c>
      <c r="F3" s="45"/>
      <c r="G3" s="45" t="s">
        <v>1075</v>
      </c>
      <c r="H3" s="45"/>
      <c r="I3" s="45" t="s">
        <v>1076</v>
      </c>
      <c r="J3" s="45" t="s">
        <v>1077</v>
      </c>
      <c r="K3" s="45" t="s">
        <v>185</v>
      </c>
      <c r="L3" s="45"/>
      <c r="M3" s="45"/>
      <c r="N3" s="45"/>
      <c r="O3" s="45" t="s">
        <v>186</v>
      </c>
      <c r="P3" s="45"/>
      <c r="Q3" s="45"/>
      <c r="R3" s="45" t="s">
        <v>187</v>
      </c>
      <c r="S3" s="45"/>
      <c r="T3" s="45"/>
      <c r="U3" s="45" t="s">
        <v>191</v>
      </c>
      <c r="V3" s="45"/>
      <c r="W3" s="45"/>
      <c r="X3" s="45" t="s">
        <v>1078</v>
      </c>
      <c r="Y3" s="45"/>
      <c r="Z3" s="45" t="s">
        <v>1079</v>
      </c>
      <c r="AA3" s="45"/>
      <c r="AB3" s="45"/>
      <c r="AC3" s="45"/>
      <c r="AD3" s="45"/>
      <c r="AE3" s="128" t="s">
        <v>897</v>
      </c>
    </row>
    <row r="4" spans="1:31" ht="15" customHeight="1">
      <c r="A4" s="46" t="s">
        <v>192</v>
      </c>
      <c r="B4" s="47" t="s">
        <v>193</v>
      </c>
      <c r="C4" s="47" t="s">
        <v>1080</v>
      </c>
      <c r="D4" s="47" t="s">
        <v>1081</v>
      </c>
      <c r="E4" s="47" t="s">
        <v>1080</v>
      </c>
      <c r="F4" s="47" t="s">
        <v>1081</v>
      </c>
      <c r="G4" s="47" t="s">
        <v>1080</v>
      </c>
      <c r="H4" s="47" t="s">
        <v>1081</v>
      </c>
      <c r="I4" s="47"/>
      <c r="J4" s="47"/>
      <c r="K4" s="47" t="s">
        <v>894</v>
      </c>
      <c r="L4" s="47" t="s">
        <v>895</v>
      </c>
      <c r="M4" s="47"/>
      <c r="N4" s="47" t="s">
        <v>896</v>
      </c>
      <c r="O4" s="47" t="s">
        <v>172</v>
      </c>
      <c r="P4" s="47" t="s">
        <v>1082</v>
      </c>
      <c r="Q4" s="47" t="s">
        <v>1083</v>
      </c>
      <c r="R4" s="47" t="s">
        <v>172</v>
      </c>
      <c r="S4" s="47" t="s">
        <v>1084</v>
      </c>
      <c r="T4" s="47" t="s">
        <v>1085</v>
      </c>
      <c r="U4" s="47" t="s">
        <v>194</v>
      </c>
      <c r="V4" s="47" t="s">
        <v>1086</v>
      </c>
      <c r="W4" s="47" t="s">
        <v>1087</v>
      </c>
      <c r="X4" s="47" t="s">
        <v>1088</v>
      </c>
      <c r="Y4" s="47" t="s">
        <v>1089</v>
      </c>
      <c r="Z4" s="47" t="s">
        <v>194</v>
      </c>
      <c r="AA4" s="47" t="s">
        <v>1090</v>
      </c>
      <c r="AB4" s="47" t="s">
        <v>1091</v>
      </c>
      <c r="AC4" s="47"/>
      <c r="AD4" s="47"/>
      <c r="AE4" s="61"/>
    </row>
    <row r="5" spans="1:31" ht="15" customHeight="1">
      <c r="A5" s="46"/>
      <c r="B5" s="47"/>
      <c r="C5" s="47"/>
      <c r="D5" s="47"/>
      <c r="E5" s="47"/>
      <c r="F5" s="47"/>
      <c r="G5" s="47"/>
      <c r="H5" s="47"/>
      <c r="I5" s="47"/>
      <c r="J5" s="47"/>
      <c r="K5" s="47"/>
      <c r="L5" s="47" t="s">
        <v>194</v>
      </c>
      <c r="M5" s="47" t="s">
        <v>1092</v>
      </c>
      <c r="N5" s="47"/>
      <c r="O5" s="47"/>
      <c r="P5" s="47"/>
      <c r="Q5" s="47"/>
      <c r="R5" s="47"/>
      <c r="S5" s="47"/>
      <c r="T5" s="47"/>
      <c r="U5" s="47"/>
      <c r="V5" s="47"/>
      <c r="W5" s="47"/>
      <c r="X5" s="47"/>
      <c r="Y5" s="47"/>
      <c r="Z5" s="47"/>
      <c r="AA5" s="47"/>
      <c r="AB5" s="47" t="s">
        <v>172</v>
      </c>
      <c r="AC5" s="47" t="s">
        <v>1093</v>
      </c>
      <c r="AD5" s="47" t="s">
        <v>1094</v>
      </c>
      <c r="AE5" s="61"/>
    </row>
    <row r="6" spans="1:3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61"/>
    </row>
    <row r="7" spans="1:31" ht="15" customHeight="1">
      <c r="A7" s="46" t="s">
        <v>14</v>
      </c>
      <c r="B7" s="47"/>
      <c r="C7" s="47" t="s">
        <v>76</v>
      </c>
      <c r="D7" s="47" t="s">
        <v>76</v>
      </c>
      <c r="E7" s="47" t="s">
        <v>76</v>
      </c>
      <c r="F7" s="47" t="s">
        <v>76</v>
      </c>
      <c r="G7" s="47" t="s">
        <v>76</v>
      </c>
      <c r="H7" s="47" t="s">
        <v>76</v>
      </c>
      <c r="I7" s="47" t="s">
        <v>76</v>
      </c>
      <c r="J7" s="47" t="s">
        <v>76</v>
      </c>
      <c r="K7" s="47" t="s">
        <v>16</v>
      </c>
      <c r="L7" s="47" t="s">
        <v>17</v>
      </c>
      <c r="M7" s="47" t="s">
        <v>18</v>
      </c>
      <c r="N7" s="47" t="s">
        <v>19</v>
      </c>
      <c r="O7" s="47" t="s">
        <v>20</v>
      </c>
      <c r="P7" s="47" t="s">
        <v>21</v>
      </c>
      <c r="Q7" s="47" t="s">
        <v>22</v>
      </c>
      <c r="R7" s="47" t="s">
        <v>23</v>
      </c>
      <c r="S7" s="47" t="s">
        <v>24</v>
      </c>
      <c r="T7" s="47" t="s">
        <v>67</v>
      </c>
      <c r="U7" s="47" t="s">
        <v>71</v>
      </c>
      <c r="V7" s="47" t="s">
        <v>77</v>
      </c>
      <c r="W7" s="47" t="s">
        <v>82</v>
      </c>
      <c r="X7" s="47" t="s">
        <v>87</v>
      </c>
      <c r="Y7" s="47" t="s">
        <v>92</v>
      </c>
      <c r="Z7" s="47" t="s">
        <v>97</v>
      </c>
      <c r="AA7" s="47" t="s">
        <v>102</v>
      </c>
      <c r="AB7" s="47" t="s">
        <v>107</v>
      </c>
      <c r="AC7" s="47" t="s">
        <v>112</v>
      </c>
      <c r="AD7" s="47" t="s">
        <v>117</v>
      </c>
      <c r="AE7" s="61" t="s">
        <v>122</v>
      </c>
    </row>
    <row r="8" spans="1:31" ht="15" customHeight="1">
      <c r="A8" s="46" t="s">
        <v>194</v>
      </c>
      <c r="B8" s="47"/>
      <c r="C8" s="126" t="s">
        <v>76</v>
      </c>
      <c r="D8" s="126" t="s">
        <v>76</v>
      </c>
      <c r="E8" s="126" t="s">
        <v>76</v>
      </c>
      <c r="F8" s="126" t="s">
        <v>76</v>
      </c>
      <c r="G8" s="126" t="s">
        <v>76</v>
      </c>
      <c r="H8" s="126" t="s">
        <v>76</v>
      </c>
      <c r="I8" s="126" t="s">
        <v>76</v>
      </c>
      <c r="J8" s="126" t="s">
        <v>76</v>
      </c>
      <c r="K8" s="91" t="s">
        <v>15</v>
      </c>
      <c r="L8" s="91" t="s">
        <v>15</v>
      </c>
      <c r="M8" s="91" t="s">
        <v>15</v>
      </c>
      <c r="N8" s="91" t="s">
        <v>15</v>
      </c>
      <c r="O8" s="91" t="s">
        <v>15</v>
      </c>
      <c r="P8" s="91" t="s">
        <v>15</v>
      </c>
      <c r="Q8" s="91" t="s">
        <v>15</v>
      </c>
      <c r="R8" s="91" t="s">
        <v>15</v>
      </c>
      <c r="S8" s="91" t="s">
        <v>15</v>
      </c>
      <c r="T8" s="91" t="s">
        <v>15</v>
      </c>
      <c r="U8" s="91" t="s">
        <v>15</v>
      </c>
      <c r="V8" s="91" t="s">
        <v>15</v>
      </c>
      <c r="W8" s="91" t="s">
        <v>15</v>
      </c>
      <c r="X8" s="91" t="s">
        <v>15</v>
      </c>
      <c r="Y8" s="91" t="s">
        <v>15</v>
      </c>
      <c r="Z8" s="91" t="s">
        <v>15</v>
      </c>
      <c r="AA8" s="91" t="s">
        <v>15</v>
      </c>
      <c r="AB8" s="91" t="s">
        <v>15</v>
      </c>
      <c r="AC8" s="91" t="s">
        <v>15</v>
      </c>
      <c r="AD8" s="91" t="s">
        <v>15</v>
      </c>
      <c r="AE8" s="129" t="s">
        <v>15</v>
      </c>
    </row>
    <row r="9" spans="1:31" ht="15" customHeight="1">
      <c r="A9" s="49" t="s">
        <v>15</v>
      </c>
      <c r="B9" s="50" t="s">
        <v>15</v>
      </c>
      <c r="C9" s="48" t="s">
        <v>15</v>
      </c>
      <c r="D9" s="50" t="s">
        <v>15</v>
      </c>
      <c r="E9" s="48" t="s">
        <v>15</v>
      </c>
      <c r="F9" s="50" t="s">
        <v>15</v>
      </c>
      <c r="G9" s="50" t="s">
        <v>15</v>
      </c>
      <c r="H9" s="50" t="s">
        <v>15</v>
      </c>
      <c r="I9" s="48" t="s">
        <v>15</v>
      </c>
      <c r="J9" s="48" t="s">
        <v>15</v>
      </c>
      <c r="K9" s="91" t="s">
        <v>15</v>
      </c>
      <c r="L9" s="91" t="s">
        <v>15</v>
      </c>
      <c r="M9" s="91" t="s">
        <v>15</v>
      </c>
      <c r="N9" s="91" t="s">
        <v>15</v>
      </c>
      <c r="O9" s="91" t="s">
        <v>15</v>
      </c>
      <c r="P9" s="91" t="s">
        <v>15</v>
      </c>
      <c r="Q9" s="91" t="s">
        <v>15</v>
      </c>
      <c r="R9" s="91" t="s">
        <v>15</v>
      </c>
      <c r="S9" s="91" t="s">
        <v>15</v>
      </c>
      <c r="T9" s="91" t="s">
        <v>15</v>
      </c>
      <c r="U9" s="91" t="s">
        <v>15</v>
      </c>
      <c r="V9" s="91" t="s">
        <v>15</v>
      </c>
      <c r="W9" s="91" t="s">
        <v>15</v>
      </c>
      <c r="X9" s="91" t="s">
        <v>15</v>
      </c>
      <c r="Y9" s="91" t="s">
        <v>15</v>
      </c>
      <c r="Z9" s="91" t="s">
        <v>15</v>
      </c>
      <c r="AA9" s="91" t="s">
        <v>15</v>
      </c>
      <c r="AB9" s="91" t="s">
        <v>15</v>
      </c>
      <c r="AC9" s="91" t="s">
        <v>15</v>
      </c>
      <c r="AD9" s="91" t="s">
        <v>15</v>
      </c>
      <c r="AE9" s="129" t="s">
        <v>15</v>
      </c>
    </row>
    <row r="10" spans="1:31" ht="15" customHeight="1">
      <c r="A10" s="49" t="s">
        <v>15</v>
      </c>
      <c r="B10" s="50" t="s">
        <v>15</v>
      </c>
      <c r="C10" s="48" t="s">
        <v>15</v>
      </c>
      <c r="D10" s="50" t="s">
        <v>15</v>
      </c>
      <c r="E10" s="48" t="s">
        <v>15</v>
      </c>
      <c r="F10" s="50" t="s">
        <v>15</v>
      </c>
      <c r="G10" s="50" t="s">
        <v>15</v>
      </c>
      <c r="H10" s="50" t="s">
        <v>15</v>
      </c>
      <c r="I10" s="48" t="s">
        <v>15</v>
      </c>
      <c r="J10" s="48" t="s">
        <v>15</v>
      </c>
      <c r="K10" s="91" t="s">
        <v>15</v>
      </c>
      <c r="L10" s="91" t="s">
        <v>15</v>
      </c>
      <c r="M10" s="91" t="s">
        <v>15</v>
      </c>
      <c r="N10" s="91" t="s">
        <v>15</v>
      </c>
      <c r="O10" s="91" t="s">
        <v>15</v>
      </c>
      <c r="P10" s="91" t="s">
        <v>15</v>
      </c>
      <c r="Q10" s="91" t="s">
        <v>15</v>
      </c>
      <c r="R10" s="91" t="s">
        <v>15</v>
      </c>
      <c r="S10" s="91" t="s">
        <v>15</v>
      </c>
      <c r="T10" s="91" t="s">
        <v>15</v>
      </c>
      <c r="U10" s="91" t="s">
        <v>15</v>
      </c>
      <c r="V10" s="91" t="s">
        <v>15</v>
      </c>
      <c r="W10" s="91" t="s">
        <v>15</v>
      </c>
      <c r="X10" s="91" t="s">
        <v>15</v>
      </c>
      <c r="Y10" s="91" t="s">
        <v>15</v>
      </c>
      <c r="Z10" s="91" t="s">
        <v>15</v>
      </c>
      <c r="AA10" s="91" t="s">
        <v>15</v>
      </c>
      <c r="AB10" s="91" t="s">
        <v>15</v>
      </c>
      <c r="AC10" s="91" t="s">
        <v>15</v>
      </c>
      <c r="AD10" s="91" t="s">
        <v>15</v>
      </c>
      <c r="AE10" s="129" t="s">
        <v>15</v>
      </c>
    </row>
    <row r="11" spans="1:31" ht="15" customHeight="1">
      <c r="A11" s="49" t="s">
        <v>15</v>
      </c>
      <c r="B11" s="50" t="s">
        <v>15</v>
      </c>
      <c r="C11" s="48" t="s">
        <v>15</v>
      </c>
      <c r="D11" s="50" t="s">
        <v>15</v>
      </c>
      <c r="E11" s="48" t="s">
        <v>15</v>
      </c>
      <c r="F11" s="50" t="s">
        <v>15</v>
      </c>
      <c r="G11" s="50" t="s">
        <v>15</v>
      </c>
      <c r="H11" s="50" t="s">
        <v>15</v>
      </c>
      <c r="I11" s="48" t="s">
        <v>15</v>
      </c>
      <c r="J11" s="48" t="s">
        <v>15</v>
      </c>
      <c r="K11" s="91" t="s">
        <v>15</v>
      </c>
      <c r="L11" s="91" t="s">
        <v>15</v>
      </c>
      <c r="M11" s="91" t="s">
        <v>15</v>
      </c>
      <c r="N11" s="91" t="s">
        <v>15</v>
      </c>
      <c r="O11" s="91" t="s">
        <v>15</v>
      </c>
      <c r="P11" s="91" t="s">
        <v>15</v>
      </c>
      <c r="Q11" s="91" t="s">
        <v>15</v>
      </c>
      <c r="R11" s="91" t="s">
        <v>15</v>
      </c>
      <c r="S11" s="91" t="s">
        <v>15</v>
      </c>
      <c r="T11" s="91" t="s">
        <v>15</v>
      </c>
      <c r="U11" s="91" t="s">
        <v>15</v>
      </c>
      <c r="V11" s="91" t="s">
        <v>15</v>
      </c>
      <c r="W11" s="91" t="s">
        <v>15</v>
      </c>
      <c r="X11" s="91" t="s">
        <v>15</v>
      </c>
      <c r="Y11" s="91" t="s">
        <v>15</v>
      </c>
      <c r="Z11" s="91" t="s">
        <v>15</v>
      </c>
      <c r="AA11" s="91" t="s">
        <v>15</v>
      </c>
      <c r="AB11" s="91" t="s">
        <v>15</v>
      </c>
      <c r="AC11" s="91" t="s">
        <v>15</v>
      </c>
      <c r="AD11" s="91" t="s">
        <v>15</v>
      </c>
      <c r="AE11" s="129" t="s">
        <v>15</v>
      </c>
    </row>
    <row r="12" spans="1:31" ht="15" customHeight="1">
      <c r="A12" s="49" t="s">
        <v>15</v>
      </c>
      <c r="B12" s="50" t="s">
        <v>15</v>
      </c>
      <c r="C12" s="48" t="s">
        <v>15</v>
      </c>
      <c r="D12" s="50" t="s">
        <v>15</v>
      </c>
      <c r="E12" s="48" t="s">
        <v>15</v>
      </c>
      <c r="F12" s="50" t="s">
        <v>15</v>
      </c>
      <c r="G12" s="50" t="s">
        <v>15</v>
      </c>
      <c r="H12" s="50" t="s">
        <v>15</v>
      </c>
      <c r="I12" s="48" t="s">
        <v>15</v>
      </c>
      <c r="J12" s="48" t="s">
        <v>15</v>
      </c>
      <c r="K12" s="91" t="s">
        <v>15</v>
      </c>
      <c r="L12" s="91" t="s">
        <v>15</v>
      </c>
      <c r="M12" s="91" t="s">
        <v>15</v>
      </c>
      <c r="N12" s="91" t="s">
        <v>15</v>
      </c>
      <c r="O12" s="91" t="s">
        <v>15</v>
      </c>
      <c r="P12" s="91" t="s">
        <v>15</v>
      </c>
      <c r="Q12" s="91" t="s">
        <v>15</v>
      </c>
      <c r="R12" s="91" t="s">
        <v>15</v>
      </c>
      <c r="S12" s="91" t="s">
        <v>15</v>
      </c>
      <c r="T12" s="91" t="s">
        <v>15</v>
      </c>
      <c r="U12" s="91" t="s">
        <v>15</v>
      </c>
      <c r="V12" s="91" t="s">
        <v>15</v>
      </c>
      <c r="W12" s="91" t="s">
        <v>15</v>
      </c>
      <c r="X12" s="91" t="s">
        <v>15</v>
      </c>
      <c r="Y12" s="91" t="s">
        <v>15</v>
      </c>
      <c r="Z12" s="91" t="s">
        <v>15</v>
      </c>
      <c r="AA12" s="91" t="s">
        <v>15</v>
      </c>
      <c r="AB12" s="91" t="s">
        <v>15</v>
      </c>
      <c r="AC12" s="91" t="s">
        <v>15</v>
      </c>
      <c r="AD12" s="91" t="s">
        <v>15</v>
      </c>
      <c r="AE12" s="129" t="s">
        <v>15</v>
      </c>
    </row>
    <row r="13" spans="1:31" ht="15" customHeight="1">
      <c r="A13" s="49" t="s">
        <v>15</v>
      </c>
      <c r="B13" s="50" t="s">
        <v>15</v>
      </c>
      <c r="C13" s="48" t="s">
        <v>15</v>
      </c>
      <c r="D13" s="50" t="s">
        <v>15</v>
      </c>
      <c r="E13" s="48" t="s">
        <v>15</v>
      </c>
      <c r="F13" s="50" t="s">
        <v>15</v>
      </c>
      <c r="G13" s="50" t="s">
        <v>15</v>
      </c>
      <c r="H13" s="50" t="s">
        <v>15</v>
      </c>
      <c r="I13" s="48" t="s">
        <v>15</v>
      </c>
      <c r="J13" s="48" t="s">
        <v>15</v>
      </c>
      <c r="K13" s="91" t="s">
        <v>15</v>
      </c>
      <c r="L13" s="91" t="s">
        <v>15</v>
      </c>
      <c r="M13" s="91" t="s">
        <v>15</v>
      </c>
      <c r="N13" s="91" t="s">
        <v>15</v>
      </c>
      <c r="O13" s="91" t="s">
        <v>15</v>
      </c>
      <c r="P13" s="91" t="s">
        <v>15</v>
      </c>
      <c r="Q13" s="91" t="s">
        <v>15</v>
      </c>
      <c r="R13" s="91" t="s">
        <v>15</v>
      </c>
      <c r="S13" s="91" t="s">
        <v>15</v>
      </c>
      <c r="T13" s="91" t="s">
        <v>15</v>
      </c>
      <c r="U13" s="91" t="s">
        <v>15</v>
      </c>
      <c r="V13" s="91" t="s">
        <v>15</v>
      </c>
      <c r="W13" s="91" t="s">
        <v>15</v>
      </c>
      <c r="X13" s="91" t="s">
        <v>15</v>
      </c>
      <c r="Y13" s="91" t="s">
        <v>15</v>
      </c>
      <c r="Z13" s="91" t="s">
        <v>15</v>
      </c>
      <c r="AA13" s="91" t="s">
        <v>15</v>
      </c>
      <c r="AB13" s="91" t="s">
        <v>15</v>
      </c>
      <c r="AC13" s="91" t="s">
        <v>15</v>
      </c>
      <c r="AD13" s="91" t="s">
        <v>15</v>
      </c>
      <c r="AE13" s="129" t="s">
        <v>15</v>
      </c>
    </row>
    <row r="14" spans="1:31" ht="15" customHeight="1">
      <c r="A14" s="51" t="s">
        <v>15</v>
      </c>
      <c r="B14" s="52" t="s">
        <v>15</v>
      </c>
      <c r="C14" s="64" t="s">
        <v>15</v>
      </c>
      <c r="D14" s="52" t="s">
        <v>15</v>
      </c>
      <c r="E14" s="64" t="s">
        <v>15</v>
      </c>
      <c r="F14" s="52" t="s">
        <v>15</v>
      </c>
      <c r="G14" s="52" t="s">
        <v>15</v>
      </c>
      <c r="H14" s="52" t="s">
        <v>15</v>
      </c>
      <c r="I14" s="64" t="s">
        <v>15</v>
      </c>
      <c r="J14" s="64" t="s">
        <v>15</v>
      </c>
      <c r="K14" s="127" t="s">
        <v>15</v>
      </c>
      <c r="L14" s="127" t="s">
        <v>15</v>
      </c>
      <c r="M14" s="127" t="s">
        <v>15</v>
      </c>
      <c r="N14" s="127" t="s">
        <v>15</v>
      </c>
      <c r="O14" s="127" t="s">
        <v>15</v>
      </c>
      <c r="P14" s="127" t="s">
        <v>15</v>
      </c>
      <c r="Q14" s="127" t="s">
        <v>15</v>
      </c>
      <c r="R14" s="127" t="s">
        <v>15</v>
      </c>
      <c r="S14" s="127" t="s">
        <v>15</v>
      </c>
      <c r="T14" s="127" t="s">
        <v>15</v>
      </c>
      <c r="U14" s="127" t="s">
        <v>15</v>
      </c>
      <c r="V14" s="127" t="s">
        <v>15</v>
      </c>
      <c r="W14" s="127" t="s">
        <v>15</v>
      </c>
      <c r="X14" s="127" t="s">
        <v>15</v>
      </c>
      <c r="Y14" s="127" t="s">
        <v>15</v>
      </c>
      <c r="Z14" s="127" t="s">
        <v>15</v>
      </c>
      <c r="AA14" s="127" t="s">
        <v>15</v>
      </c>
      <c r="AB14" s="127" t="s">
        <v>15</v>
      </c>
      <c r="AC14" s="127" t="s">
        <v>15</v>
      </c>
      <c r="AD14" s="127" t="s">
        <v>15</v>
      </c>
      <c r="AE14" s="130" t="s">
        <v>15</v>
      </c>
    </row>
    <row r="15" ht="14.25">
      <c r="M15" s="58" t="s">
        <v>1095</v>
      </c>
    </row>
  </sheetData>
  <sheetProtection/>
  <mergeCells count="45">
    <mergeCell ref="A3:B3"/>
    <mergeCell ref="C3:D3"/>
    <mergeCell ref="E3:F3"/>
    <mergeCell ref="G3:H3"/>
    <mergeCell ref="K3:N3"/>
    <mergeCell ref="O3:Q3"/>
    <mergeCell ref="R3:T3"/>
    <mergeCell ref="U3:W3"/>
    <mergeCell ref="X3:Y3"/>
    <mergeCell ref="Z3:AD3"/>
    <mergeCell ref="L4:M4"/>
    <mergeCell ref="AB4:AD4"/>
    <mergeCell ref="A7:B7"/>
    <mergeCell ref="A8:B8"/>
    <mergeCell ref="A4:A6"/>
    <mergeCell ref="B4:B6"/>
    <mergeCell ref="C4:C6"/>
    <mergeCell ref="D4:D6"/>
    <mergeCell ref="E4:E6"/>
    <mergeCell ref="F4:F6"/>
    <mergeCell ref="G4:G6"/>
    <mergeCell ref="H4:H6"/>
    <mergeCell ref="I3:I6"/>
    <mergeCell ref="J3:J6"/>
    <mergeCell ref="K4:K6"/>
    <mergeCell ref="L5:L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 ref="AB5:AB6"/>
    <mergeCell ref="AC5:AC6"/>
    <mergeCell ref="AD5:AD6"/>
    <mergeCell ref="AE3:AE6"/>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F39"/>
  <sheetViews>
    <sheetView workbookViewId="0" topLeftCell="A1">
      <selection activeCell="A1" sqref="A1:D1"/>
    </sheetView>
  </sheetViews>
  <sheetFormatPr defaultColWidth="9.140625" defaultRowHeight="12.75"/>
  <cols>
    <col min="1" max="1" width="46.00390625" style="0" customWidth="1"/>
    <col min="2" max="2" width="5.00390625" style="0" customWidth="1"/>
    <col min="3" max="3" width="24.140625" style="0" customWidth="1"/>
    <col min="4" max="4" width="43.28125" style="0" customWidth="1"/>
    <col min="5" max="5" width="5.421875" style="0" customWidth="1"/>
    <col min="6" max="6" width="24.140625" style="0" customWidth="1"/>
    <col min="7" max="7" width="9.7109375" style="0" customWidth="1"/>
  </cols>
  <sheetData>
    <row r="1" spans="1:4" ht="23.25">
      <c r="A1" s="56"/>
      <c r="B1" s="56"/>
      <c r="C1" s="57" t="s">
        <v>1096</v>
      </c>
      <c r="D1" s="56"/>
    </row>
    <row r="2" spans="1:6" ht="15">
      <c r="A2" s="43" t="s">
        <v>2</v>
      </c>
      <c r="C2" s="58" t="s">
        <v>3</v>
      </c>
      <c r="F2" s="59" t="s">
        <v>4</v>
      </c>
    </row>
    <row r="3" spans="1:6" ht="15" customHeight="1">
      <c r="A3" s="94" t="s">
        <v>1097</v>
      </c>
      <c r="B3" s="95" t="s">
        <v>8</v>
      </c>
      <c r="C3" s="95" t="s">
        <v>1098</v>
      </c>
      <c r="D3" s="95" t="s">
        <v>1097</v>
      </c>
      <c r="E3" s="95" t="s">
        <v>8</v>
      </c>
      <c r="F3" s="96" t="s">
        <v>1098</v>
      </c>
    </row>
    <row r="4" spans="1:6" ht="15" customHeight="1">
      <c r="A4" s="97" t="s">
        <v>175</v>
      </c>
      <c r="B4" s="98" t="s">
        <v>15</v>
      </c>
      <c r="C4" s="98" t="s">
        <v>16</v>
      </c>
      <c r="D4" s="98" t="s">
        <v>175</v>
      </c>
      <c r="E4" s="98" t="s">
        <v>15</v>
      </c>
      <c r="F4" s="99" t="s">
        <v>17</v>
      </c>
    </row>
    <row r="5" spans="1:6" ht="15" customHeight="1">
      <c r="A5" s="100" t="s">
        <v>1099</v>
      </c>
      <c r="B5" s="98" t="s">
        <v>16</v>
      </c>
      <c r="C5" s="120" t="s">
        <v>76</v>
      </c>
      <c r="D5" s="102" t="s">
        <v>1100</v>
      </c>
      <c r="E5" s="98" t="s">
        <v>37</v>
      </c>
      <c r="F5" s="121" t="s">
        <v>76</v>
      </c>
    </row>
    <row r="6" spans="1:6" ht="15" customHeight="1">
      <c r="A6" s="104" t="s">
        <v>1101</v>
      </c>
      <c r="B6" s="98" t="s">
        <v>17</v>
      </c>
      <c r="C6" s="101" t="s">
        <v>15</v>
      </c>
      <c r="D6" s="122" t="s">
        <v>1102</v>
      </c>
      <c r="E6" s="98" t="s">
        <v>42</v>
      </c>
      <c r="F6" s="103" t="s">
        <v>15</v>
      </c>
    </row>
    <row r="7" spans="1:6" ht="15" customHeight="1">
      <c r="A7" s="104" t="s">
        <v>1103</v>
      </c>
      <c r="B7" s="98" t="s">
        <v>18</v>
      </c>
      <c r="C7" s="101" t="s">
        <v>15</v>
      </c>
      <c r="D7" s="105" t="s">
        <v>1104</v>
      </c>
      <c r="E7" s="98" t="s">
        <v>47</v>
      </c>
      <c r="F7" s="103" t="s">
        <v>15</v>
      </c>
    </row>
    <row r="8" spans="1:6" ht="15" customHeight="1">
      <c r="A8" s="104" t="s">
        <v>1105</v>
      </c>
      <c r="B8" s="98" t="s">
        <v>19</v>
      </c>
      <c r="C8" s="101" t="s">
        <v>15</v>
      </c>
      <c r="D8" s="105" t="s">
        <v>1106</v>
      </c>
      <c r="E8" s="98" t="s">
        <v>52</v>
      </c>
      <c r="F8" s="103" t="s">
        <v>15</v>
      </c>
    </row>
    <row r="9" spans="1:6" ht="15" customHeight="1">
      <c r="A9" s="104" t="s">
        <v>1107</v>
      </c>
      <c r="B9" s="98" t="s">
        <v>20</v>
      </c>
      <c r="C9" s="101" t="s">
        <v>15</v>
      </c>
      <c r="D9" s="105" t="s">
        <v>1108</v>
      </c>
      <c r="E9" s="98" t="s">
        <v>57</v>
      </c>
      <c r="F9" s="103" t="s">
        <v>15</v>
      </c>
    </row>
    <row r="10" spans="1:6" ht="15" customHeight="1">
      <c r="A10" s="104" t="s">
        <v>1109</v>
      </c>
      <c r="B10" s="98" t="s">
        <v>21</v>
      </c>
      <c r="C10" s="101" t="s">
        <v>15</v>
      </c>
      <c r="D10" s="105" t="s">
        <v>1110</v>
      </c>
      <c r="E10" s="98" t="s">
        <v>61</v>
      </c>
      <c r="F10" s="103" t="s">
        <v>15</v>
      </c>
    </row>
    <row r="11" spans="1:6" ht="15" customHeight="1">
      <c r="A11" s="104" t="s">
        <v>1111</v>
      </c>
      <c r="B11" s="98" t="s">
        <v>22</v>
      </c>
      <c r="C11" s="101" t="s">
        <v>15</v>
      </c>
      <c r="D11" s="105" t="s">
        <v>1112</v>
      </c>
      <c r="E11" s="98" t="s">
        <v>65</v>
      </c>
      <c r="F11" s="103" t="s">
        <v>15</v>
      </c>
    </row>
    <row r="12" spans="1:6" ht="15" customHeight="1">
      <c r="A12" s="104" t="s">
        <v>1113</v>
      </c>
      <c r="B12" s="98" t="s">
        <v>23</v>
      </c>
      <c r="C12" s="101" t="s">
        <v>15</v>
      </c>
      <c r="D12" s="105" t="s">
        <v>1114</v>
      </c>
      <c r="E12" s="98" t="s">
        <v>69</v>
      </c>
      <c r="F12" s="103" t="s">
        <v>15</v>
      </c>
    </row>
    <row r="13" spans="1:6" ht="15" customHeight="1">
      <c r="A13" s="104" t="s">
        <v>1115</v>
      </c>
      <c r="B13" s="98" t="s">
        <v>24</v>
      </c>
      <c r="C13" s="101" t="s">
        <v>15</v>
      </c>
      <c r="D13" s="105" t="s">
        <v>1116</v>
      </c>
      <c r="E13" s="98" t="s">
        <v>73</v>
      </c>
      <c r="F13" s="103" t="s">
        <v>15</v>
      </c>
    </row>
    <row r="14" spans="1:6" ht="15" customHeight="1">
      <c r="A14" s="104" t="s">
        <v>1117</v>
      </c>
      <c r="B14" s="98" t="s">
        <v>67</v>
      </c>
      <c r="C14" s="101" t="s">
        <v>15</v>
      </c>
      <c r="D14" s="105" t="s">
        <v>1118</v>
      </c>
      <c r="E14" s="98" t="s">
        <v>79</v>
      </c>
      <c r="F14" s="103" t="s">
        <v>15</v>
      </c>
    </row>
    <row r="15" spans="1:6" ht="15" customHeight="1">
      <c r="A15" s="104" t="s">
        <v>1103</v>
      </c>
      <c r="B15" s="98" t="s">
        <v>71</v>
      </c>
      <c r="C15" s="101" t="s">
        <v>15</v>
      </c>
      <c r="D15" s="105" t="s">
        <v>1119</v>
      </c>
      <c r="E15" s="98" t="s">
        <v>84</v>
      </c>
      <c r="F15" s="103" t="s">
        <v>15</v>
      </c>
    </row>
    <row r="16" spans="1:6" ht="15" customHeight="1">
      <c r="A16" s="104" t="s">
        <v>1105</v>
      </c>
      <c r="B16" s="98" t="s">
        <v>77</v>
      </c>
      <c r="C16" s="101" t="s">
        <v>15</v>
      </c>
      <c r="D16" s="122" t="s">
        <v>1120</v>
      </c>
      <c r="E16" s="98" t="s">
        <v>89</v>
      </c>
      <c r="F16" s="103" t="s">
        <v>15</v>
      </c>
    </row>
    <row r="17" spans="1:6" ht="15" customHeight="1">
      <c r="A17" s="104" t="s">
        <v>1107</v>
      </c>
      <c r="B17" s="98" t="s">
        <v>82</v>
      </c>
      <c r="C17" s="101" t="s">
        <v>15</v>
      </c>
      <c r="D17" s="105" t="s">
        <v>1121</v>
      </c>
      <c r="E17" s="98" t="s">
        <v>94</v>
      </c>
      <c r="F17" s="103" t="s">
        <v>15</v>
      </c>
    </row>
    <row r="18" spans="1:6" ht="15" customHeight="1">
      <c r="A18" s="104" t="s">
        <v>1109</v>
      </c>
      <c r="B18" s="98" t="s">
        <v>87</v>
      </c>
      <c r="C18" s="101" t="s">
        <v>15</v>
      </c>
      <c r="D18" s="105" t="s">
        <v>1122</v>
      </c>
      <c r="E18" s="98" t="s">
        <v>99</v>
      </c>
      <c r="F18" s="103" t="s">
        <v>15</v>
      </c>
    </row>
    <row r="19" spans="1:6" ht="15" customHeight="1">
      <c r="A19" s="104" t="s">
        <v>1111</v>
      </c>
      <c r="B19" s="98" t="s">
        <v>92</v>
      </c>
      <c r="C19" s="101" t="s">
        <v>15</v>
      </c>
      <c r="D19" s="122" t="s">
        <v>1123</v>
      </c>
      <c r="E19" s="98" t="s">
        <v>104</v>
      </c>
      <c r="F19" s="103" t="s">
        <v>15</v>
      </c>
    </row>
    <row r="20" spans="1:6" ht="15" customHeight="1">
      <c r="A20" s="104" t="s">
        <v>1113</v>
      </c>
      <c r="B20" s="98" t="s">
        <v>97</v>
      </c>
      <c r="C20" s="101" t="s">
        <v>15</v>
      </c>
      <c r="D20" s="105" t="s">
        <v>1124</v>
      </c>
      <c r="E20" s="98" t="s">
        <v>109</v>
      </c>
      <c r="F20" s="103" t="s">
        <v>15</v>
      </c>
    </row>
    <row r="21" spans="1:6" ht="15" customHeight="1">
      <c r="A21" s="104" t="s">
        <v>1115</v>
      </c>
      <c r="B21" s="98" t="s">
        <v>102</v>
      </c>
      <c r="C21" s="101" t="s">
        <v>15</v>
      </c>
      <c r="D21" s="105" t="s">
        <v>1125</v>
      </c>
      <c r="E21" s="98" t="s">
        <v>114</v>
      </c>
      <c r="F21" s="103" t="s">
        <v>15</v>
      </c>
    </row>
    <row r="22" spans="1:6" ht="15" customHeight="1">
      <c r="A22" s="104" t="s">
        <v>1126</v>
      </c>
      <c r="B22" s="98" t="s">
        <v>107</v>
      </c>
      <c r="C22" s="101" t="s">
        <v>15</v>
      </c>
      <c r="D22" s="105" t="s">
        <v>1127</v>
      </c>
      <c r="E22" s="98" t="s">
        <v>119</v>
      </c>
      <c r="F22" s="103" t="s">
        <v>15</v>
      </c>
    </row>
    <row r="23" spans="1:6" ht="15" customHeight="1">
      <c r="A23" s="104" t="s">
        <v>1103</v>
      </c>
      <c r="B23" s="98" t="s">
        <v>112</v>
      </c>
      <c r="C23" s="101" t="s">
        <v>15</v>
      </c>
      <c r="D23" s="102" t="s">
        <v>1128</v>
      </c>
      <c r="E23" s="98" t="s">
        <v>124</v>
      </c>
      <c r="F23" s="121" t="s">
        <v>76</v>
      </c>
    </row>
    <row r="24" spans="1:6" ht="15" customHeight="1">
      <c r="A24" s="104" t="s">
        <v>1105</v>
      </c>
      <c r="B24" s="98" t="s">
        <v>117</v>
      </c>
      <c r="C24" s="101" t="s">
        <v>15</v>
      </c>
      <c r="D24" s="105" t="s">
        <v>1129</v>
      </c>
      <c r="E24" s="98" t="s">
        <v>129</v>
      </c>
      <c r="F24" s="103" t="s">
        <v>15</v>
      </c>
    </row>
    <row r="25" spans="1:6" ht="15" customHeight="1">
      <c r="A25" s="104" t="s">
        <v>1107</v>
      </c>
      <c r="B25" s="98" t="s">
        <v>122</v>
      </c>
      <c r="C25" s="101" t="s">
        <v>15</v>
      </c>
      <c r="D25" s="105" t="s">
        <v>1130</v>
      </c>
      <c r="E25" s="98" t="s">
        <v>133</v>
      </c>
      <c r="F25" s="103" t="s">
        <v>15</v>
      </c>
    </row>
    <row r="26" spans="1:6" ht="15" customHeight="1">
      <c r="A26" s="104" t="s">
        <v>1109</v>
      </c>
      <c r="B26" s="98" t="s">
        <v>127</v>
      </c>
      <c r="C26" s="101" t="s">
        <v>15</v>
      </c>
      <c r="D26" s="105" t="s">
        <v>1131</v>
      </c>
      <c r="E26" s="98" t="s">
        <v>137</v>
      </c>
      <c r="F26" s="103" t="s">
        <v>15</v>
      </c>
    </row>
    <row r="27" spans="1:6" ht="15" customHeight="1">
      <c r="A27" s="104" t="s">
        <v>1111</v>
      </c>
      <c r="B27" s="98" t="s">
        <v>131</v>
      </c>
      <c r="C27" s="101" t="s">
        <v>15</v>
      </c>
      <c r="D27" s="105" t="s">
        <v>1132</v>
      </c>
      <c r="E27" s="98" t="s">
        <v>140</v>
      </c>
      <c r="F27" s="103" t="s">
        <v>15</v>
      </c>
    </row>
    <row r="28" spans="1:6" ht="15" customHeight="1">
      <c r="A28" s="104" t="s">
        <v>1113</v>
      </c>
      <c r="B28" s="98" t="s">
        <v>135</v>
      </c>
      <c r="C28" s="101" t="s">
        <v>15</v>
      </c>
      <c r="D28" s="105" t="s">
        <v>1133</v>
      </c>
      <c r="E28" s="98" t="s">
        <v>29</v>
      </c>
      <c r="F28" s="103" t="s">
        <v>15</v>
      </c>
    </row>
    <row r="29" spans="1:6" ht="15" customHeight="1">
      <c r="A29" s="104" t="s">
        <v>1115</v>
      </c>
      <c r="B29" s="98" t="s">
        <v>139</v>
      </c>
      <c r="C29" s="101" t="s">
        <v>15</v>
      </c>
      <c r="D29" s="105" t="s">
        <v>1134</v>
      </c>
      <c r="E29" s="98" t="s">
        <v>34</v>
      </c>
      <c r="F29" s="103" t="s">
        <v>15</v>
      </c>
    </row>
    <row r="30" spans="1:6" ht="15" customHeight="1">
      <c r="A30" s="100" t="s">
        <v>1135</v>
      </c>
      <c r="B30" s="98" t="s">
        <v>143</v>
      </c>
      <c r="C30" s="120" t="s">
        <v>76</v>
      </c>
      <c r="D30" s="105" t="s">
        <v>1136</v>
      </c>
      <c r="E30" s="98" t="s">
        <v>39</v>
      </c>
      <c r="F30" s="103" t="s">
        <v>15</v>
      </c>
    </row>
    <row r="31" spans="1:6" ht="15" customHeight="1">
      <c r="A31" s="104" t="s">
        <v>1137</v>
      </c>
      <c r="B31" s="98" t="s">
        <v>147</v>
      </c>
      <c r="C31" s="101" t="s">
        <v>15</v>
      </c>
      <c r="D31" s="105" t="s">
        <v>1138</v>
      </c>
      <c r="E31" s="98" t="s">
        <v>44</v>
      </c>
      <c r="F31" s="103" t="s">
        <v>15</v>
      </c>
    </row>
    <row r="32" spans="1:6" ht="15" customHeight="1">
      <c r="A32" s="104" t="s">
        <v>1139</v>
      </c>
      <c r="B32" s="98" t="s">
        <v>151</v>
      </c>
      <c r="C32" s="101" t="s">
        <v>15</v>
      </c>
      <c r="D32" s="105" t="s">
        <v>15</v>
      </c>
      <c r="E32" s="98" t="s">
        <v>49</v>
      </c>
      <c r="F32" s="103" t="s">
        <v>15</v>
      </c>
    </row>
    <row r="33" spans="1:6" ht="15" customHeight="1">
      <c r="A33" s="104" t="s">
        <v>1140</v>
      </c>
      <c r="B33" s="98" t="s">
        <v>154</v>
      </c>
      <c r="C33" s="101" t="s">
        <v>15</v>
      </c>
      <c r="D33" s="105" t="s">
        <v>15</v>
      </c>
      <c r="E33" s="98" t="s">
        <v>54</v>
      </c>
      <c r="F33" s="103" t="s">
        <v>15</v>
      </c>
    </row>
    <row r="34" spans="1:6" ht="15" customHeight="1">
      <c r="A34" s="104" t="s">
        <v>1141</v>
      </c>
      <c r="B34" s="98" t="s">
        <v>157</v>
      </c>
      <c r="C34" s="101" t="s">
        <v>15</v>
      </c>
      <c r="D34" s="105" t="s">
        <v>15</v>
      </c>
      <c r="E34" s="98" t="s">
        <v>59</v>
      </c>
      <c r="F34" s="103" t="s">
        <v>15</v>
      </c>
    </row>
    <row r="35" spans="1:6" ht="15" customHeight="1">
      <c r="A35" s="104" t="s">
        <v>1142</v>
      </c>
      <c r="B35" s="98" t="s">
        <v>27</v>
      </c>
      <c r="C35" s="101" t="s">
        <v>15</v>
      </c>
      <c r="D35" s="105" t="s">
        <v>15</v>
      </c>
      <c r="E35" s="98" t="s">
        <v>63</v>
      </c>
      <c r="F35" s="103" t="s">
        <v>15</v>
      </c>
    </row>
    <row r="36" spans="1:6" ht="15" customHeight="1">
      <c r="A36" s="106" t="s">
        <v>1143</v>
      </c>
      <c r="B36" s="107" t="s">
        <v>32</v>
      </c>
      <c r="C36" s="108" t="s">
        <v>15</v>
      </c>
      <c r="D36" s="123" t="s">
        <v>15</v>
      </c>
      <c r="E36" s="107" t="s">
        <v>66</v>
      </c>
      <c r="F36" s="110" t="s">
        <v>15</v>
      </c>
    </row>
    <row r="37" spans="1:6" ht="30.75" customHeight="1">
      <c r="A37" s="111" t="s">
        <v>1144</v>
      </c>
      <c r="B37" s="112" t="s">
        <v>15</v>
      </c>
      <c r="C37" s="112" t="s">
        <v>15</v>
      </c>
      <c r="D37" s="112" t="s">
        <v>15</v>
      </c>
      <c r="E37" s="112" t="s">
        <v>15</v>
      </c>
      <c r="F37" s="112" t="s">
        <v>15</v>
      </c>
    </row>
    <row r="38" spans="1:6" ht="15" customHeight="1">
      <c r="A38" s="124" t="s">
        <v>1145</v>
      </c>
      <c r="B38" s="125" t="s">
        <v>15</v>
      </c>
      <c r="C38" s="125" t="s">
        <v>15</v>
      </c>
      <c r="D38" s="125" t="s">
        <v>15</v>
      </c>
      <c r="E38" s="125" t="s">
        <v>15</v>
      </c>
      <c r="F38" s="125" t="s">
        <v>15</v>
      </c>
    </row>
    <row r="39" spans="1:6" ht="15" customHeight="1">
      <c r="A39" s="124" t="s">
        <v>1146</v>
      </c>
      <c r="B39" s="125" t="s">
        <v>15</v>
      </c>
      <c r="C39" s="125" t="s">
        <v>15</v>
      </c>
      <c r="D39" s="125" t="s">
        <v>15</v>
      </c>
      <c r="E39" s="125" t="s">
        <v>15</v>
      </c>
      <c r="F39" s="125" t="s">
        <v>15</v>
      </c>
    </row>
  </sheetData>
  <sheetProtection/>
  <mergeCells count="3">
    <mergeCell ref="A37:F37"/>
    <mergeCell ref="A38:F38"/>
    <mergeCell ref="A39:F39"/>
  </mergeCells>
  <printOptions/>
  <pageMargins left="0.75" right="0.75" top="1" bottom="1" header="0.5" footer="0.5"/>
  <pageSetup horizontalDpi="600" verticalDpi="600" orientation="portrait" paperSize="9"/>
</worksheet>
</file>

<file path=xl/worksheets/sheet35.xml><?xml version="1.0" encoding="utf-8"?>
<worksheet xmlns="http://schemas.openxmlformats.org/spreadsheetml/2006/main" xmlns:r="http://schemas.openxmlformats.org/officeDocument/2006/relationships">
  <dimension ref="A1:F23"/>
  <sheetViews>
    <sheetView workbookViewId="0" topLeftCell="A1">
      <selection activeCell="A1" sqref="A1:D1"/>
    </sheetView>
  </sheetViews>
  <sheetFormatPr defaultColWidth="9.140625" defaultRowHeight="12.75"/>
  <cols>
    <col min="1" max="1" width="37.421875" style="0" customWidth="1"/>
    <col min="2" max="2" width="5.421875" style="0" customWidth="1"/>
    <col min="3" max="3" width="17.140625" style="0" customWidth="1"/>
    <col min="4" max="4" width="37.421875" style="0" customWidth="1"/>
    <col min="5" max="5" width="5.421875" style="0" customWidth="1"/>
    <col min="6" max="6" width="17.140625" style="0" customWidth="1"/>
    <col min="7" max="7" width="9.7109375" style="0" customWidth="1"/>
  </cols>
  <sheetData>
    <row r="1" spans="1:4" ht="23.25">
      <c r="A1" s="56"/>
      <c r="B1" s="56"/>
      <c r="C1" s="57" t="s">
        <v>1147</v>
      </c>
      <c r="D1" s="56"/>
    </row>
    <row r="2" spans="1:6" ht="15">
      <c r="A2" s="43" t="s">
        <v>2</v>
      </c>
      <c r="C2" s="58" t="s">
        <v>3</v>
      </c>
      <c r="F2" s="59" t="s">
        <v>1148</v>
      </c>
    </row>
    <row r="3" spans="1:6" ht="15" customHeight="1">
      <c r="A3" s="66" t="s">
        <v>170</v>
      </c>
      <c r="B3" s="67" t="s">
        <v>8</v>
      </c>
      <c r="C3" s="67" t="s">
        <v>578</v>
      </c>
      <c r="D3" s="67" t="s">
        <v>170</v>
      </c>
      <c r="E3" s="67" t="s">
        <v>8</v>
      </c>
      <c r="F3" s="113" t="s">
        <v>578</v>
      </c>
    </row>
    <row r="4" spans="1:6" ht="15" customHeight="1">
      <c r="A4" s="68" t="s">
        <v>175</v>
      </c>
      <c r="B4" s="114" t="s">
        <v>15</v>
      </c>
      <c r="C4" s="114" t="s">
        <v>16</v>
      </c>
      <c r="D4" s="69" t="s">
        <v>175</v>
      </c>
      <c r="E4" s="114" t="s">
        <v>15</v>
      </c>
      <c r="F4" s="115" t="s">
        <v>17</v>
      </c>
    </row>
    <row r="5" spans="1:6" ht="15" customHeight="1">
      <c r="A5" s="116" t="s">
        <v>1149</v>
      </c>
      <c r="B5" s="69" t="s">
        <v>16</v>
      </c>
      <c r="C5" s="101" t="s">
        <v>15</v>
      </c>
      <c r="D5" s="79" t="s">
        <v>1150</v>
      </c>
      <c r="E5" s="69" t="s">
        <v>112</v>
      </c>
      <c r="F5" s="103" t="s">
        <v>15</v>
      </c>
    </row>
    <row r="6" spans="1:6" ht="15" customHeight="1">
      <c r="A6" s="116" t="s">
        <v>1151</v>
      </c>
      <c r="B6" s="69" t="s">
        <v>17</v>
      </c>
      <c r="C6" s="101" t="s">
        <v>15</v>
      </c>
      <c r="D6" s="79" t="s">
        <v>1152</v>
      </c>
      <c r="E6" s="69" t="s">
        <v>117</v>
      </c>
      <c r="F6" s="103" t="s">
        <v>15</v>
      </c>
    </row>
    <row r="7" spans="1:6" ht="15" customHeight="1">
      <c r="A7" s="116" t="s">
        <v>1153</v>
      </c>
      <c r="B7" s="69" t="s">
        <v>18</v>
      </c>
      <c r="C7" s="101" t="s">
        <v>15</v>
      </c>
      <c r="D7" s="79" t="s">
        <v>1154</v>
      </c>
      <c r="E7" s="69" t="s">
        <v>122</v>
      </c>
      <c r="F7" s="103" t="s">
        <v>15</v>
      </c>
    </row>
    <row r="8" spans="1:6" ht="15" customHeight="1">
      <c r="A8" s="116" t="s">
        <v>1155</v>
      </c>
      <c r="B8" s="69" t="s">
        <v>19</v>
      </c>
      <c r="C8" s="101" t="s">
        <v>15</v>
      </c>
      <c r="D8" s="79" t="s">
        <v>1156</v>
      </c>
      <c r="E8" s="69" t="s">
        <v>127</v>
      </c>
      <c r="F8" s="103" t="s">
        <v>15</v>
      </c>
    </row>
    <row r="9" spans="1:6" ht="15" customHeight="1">
      <c r="A9" s="116" t="s">
        <v>1157</v>
      </c>
      <c r="B9" s="69" t="s">
        <v>20</v>
      </c>
      <c r="C9" s="101" t="s">
        <v>15</v>
      </c>
      <c r="D9" s="79" t="s">
        <v>1158</v>
      </c>
      <c r="E9" s="69" t="s">
        <v>131</v>
      </c>
      <c r="F9" s="103" t="s">
        <v>15</v>
      </c>
    </row>
    <row r="10" spans="1:6" ht="15" customHeight="1">
      <c r="A10" s="116" t="s">
        <v>1159</v>
      </c>
      <c r="B10" s="69" t="s">
        <v>21</v>
      </c>
      <c r="C10" s="101" t="s">
        <v>15</v>
      </c>
      <c r="D10" s="79" t="s">
        <v>1160</v>
      </c>
      <c r="E10" s="69" t="s">
        <v>135</v>
      </c>
      <c r="F10" s="103" t="s">
        <v>15</v>
      </c>
    </row>
    <row r="11" spans="1:6" ht="15" customHeight="1">
      <c r="A11" s="116" t="s">
        <v>1161</v>
      </c>
      <c r="B11" s="69" t="s">
        <v>22</v>
      </c>
      <c r="C11" s="101" t="s">
        <v>15</v>
      </c>
      <c r="D11" s="79" t="s">
        <v>1162</v>
      </c>
      <c r="E11" s="69" t="s">
        <v>139</v>
      </c>
      <c r="F11" s="103" t="s">
        <v>15</v>
      </c>
    </row>
    <row r="12" spans="1:6" ht="15" customHeight="1">
      <c r="A12" s="116" t="s">
        <v>1163</v>
      </c>
      <c r="B12" s="69" t="s">
        <v>23</v>
      </c>
      <c r="C12" s="101" t="s">
        <v>15</v>
      </c>
      <c r="D12" s="79" t="s">
        <v>1164</v>
      </c>
      <c r="E12" s="69" t="s">
        <v>143</v>
      </c>
      <c r="F12" s="103" t="s">
        <v>15</v>
      </c>
    </row>
    <row r="13" spans="1:6" ht="15" customHeight="1">
      <c r="A13" s="116" t="s">
        <v>1165</v>
      </c>
      <c r="B13" s="69" t="s">
        <v>24</v>
      </c>
      <c r="C13" s="101" t="s">
        <v>15</v>
      </c>
      <c r="D13" s="79" t="s">
        <v>1166</v>
      </c>
      <c r="E13" s="69" t="s">
        <v>147</v>
      </c>
      <c r="F13" s="103" t="s">
        <v>15</v>
      </c>
    </row>
    <row r="14" spans="1:6" ht="15" customHeight="1">
      <c r="A14" s="116" t="s">
        <v>1167</v>
      </c>
      <c r="B14" s="69" t="s">
        <v>67</v>
      </c>
      <c r="C14" s="101" t="s">
        <v>15</v>
      </c>
      <c r="D14" s="79" t="s">
        <v>15</v>
      </c>
      <c r="E14" s="69" t="s">
        <v>151</v>
      </c>
      <c r="F14" s="103" t="s">
        <v>15</v>
      </c>
    </row>
    <row r="15" spans="1:6" ht="15" customHeight="1">
      <c r="A15" s="116" t="s">
        <v>1168</v>
      </c>
      <c r="B15" s="69" t="s">
        <v>71</v>
      </c>
      <c r="C15" s="101" t="s">
        <v>15</v>
      </c>
      <c r="D15" s="79" t="s">
        <v>1169</v>
      </c>
      <c r="E15" s="69" t="s">
        <v>154</v>
      </c>
      <c r="F15" s="103" t="s">
        <v>15</v>
      </c>
    </row>
    <row r="16" spans="1:6" ht="15" customHeight="1">
      <c r="A16" s="116" t="s">
        <v>1170</v>
      </c>
      <c r="B16" s="69" t="s">
        <v>77</v>
      </c>
      <c r="C16" s="101" t="s">
        <v>15</v>
      </c>
      <c r="D16" s="79" t="s">
        <v>1171</v>
      </c>
      <c r="E16" s="69" t="s">
        <v>157</v>
      </c>
      <c r="F16" s="103" t="s">
        <v>15</v>
      </c>
    </row>
    <row r="17" spans="1:6" ht="15" customHeight="1">
      <c r="A17" s="116" t="s">
        <v>1172</v>
      </c>
      <c r="B17" s="69" t="s">
        <v>82</v>
      </c>
      <c r="C17" s="101" t="s">
        <v>15</v>
      </c>
      <c r="D17" s="79" t="s">
        <v>1173</v>
      </c>
      <c r="E17" s="69" t="s">
        <v>27</v>
      </c>
      <c r="F17" s="103" t="s">
        <v>15</v>
      </c>
    </row>
    <row r="18" spans="1:6" ht="15" customHeight="1">
      <c r="A18" s="116" t="s">
        <v>1174</v>
      </c>
      <c r="B18" s="69" t="s">
        <v>87</v>
      </c>
      <c r="C18" s="101" t="s">
        <v>15</v>
      </c>
      <c r="D18" s="79" t="s">
        <v>1175</v>
      </c>
      <c r="E18" s="69" t="s">
        <v>32</v>
      </c>
      <c r="F18" s="103" t="s">
        <v>15</v>
      </c>
    </row>
    <row r="19" spans="1:6" ht="15" customHeight="1">
      <c r="A19" s="116" t="s">
        <v>1176</v>
      </c>
      <c r="B19" s="69" t="s">
        <v>92</v>
      </c>
      <c r="C19" s="101" t="s">
        <v>15</v>
      </c>
      <c r="D19" s="79" t="s">
        <v>1177</v>
      </c>
      <c r="E19" s="69" t="s">
        <v>37</v>
      </c>
      <c r="F19" s="103" t="s">
        <v>15</v>
      </c>
    </row>
    <row r="20" spans="1:6" ht="15" customHeight="1">
      <c r="A20" s="116" t="s">
        <v>1178</v>
      </c>
      <c r="B20" s="69" t="s">
        <v>97</v>
      </c>
      <c r="C20" s="101" t="s">
        <v>15</v>
      </c>
      <c r="D20" s="79" t="s">
        <v>1179</v>
      </c>
      <c r="E20" s="69" t="s">
        <v>42</v>
      </c>
      <c r="F20" s="103" t="s">
        <v>15</v>
      </c>
    </row>
    <row r="21" spans="1:6" ht="15" customHeight="1">
      <c r="A21" s="116" t="s">
        <v>1180</v>
      </c>
      <c r="B21" s="69" t="s">
        <v>102</v>
      </c>
      <c r="C21" s="101" t="s">
        <v>15</v>
      </c>
      <c r="D21" s="79" t="s">
        <v>1181</v>
      </c>
      <c r="E21" s="69" t="s">
        <v>47</v>
      </c>
      <c r="F21" s="103" t="s">
        <v>15</v>
      </c>
    </row>
    <row r="22" spans="1:6" ht="15" customHeight="1">
      <c r="A22" s="117" t="s">
        <v>1182</v>
      </c>
      <c r="B22" s="118" t="s">
        <v>107</v>
      </c>
      <c r="C22" s="108" t="s">
        <v>15</v>
      </c>
      <c r="D22" s="119" t="s">
        <v>1183</v>
      </c>
      <c r="E22" s="118" t="s">
        <v>52</v>
      </c>
      <c r="F22" s="110" t="s">
        <v>15</v>
      </c>
    </row>
    <row r="23" spans="1:6" ht="30.75" customHeight="1">
      <c r="A23" s="111" t="s">
        <v>1184</v>
      </c>
      <c r="B23" s="112" t="s">
        <v>15</v>
      </c>
      <c r="C23" s="112" t="s">
        <v>15</v>
      </c>
      <c r="D23" s="112" t="s">
        <v>15</v>
      </c>
      <c r="E23" s="112" t="s">
        <v>15</v>
      </c>
      <c r="F23" s="112" t="s">
        <v>15</v>
      </c>
    </row>
  </sheetData>
  <sheetProtection/>
  <mergeCells count="1">
    <mergeCell ref="A23:F23"/>
  </mergeCells>
  <printOptions/>
  <pageMargins left="0.75" right="0.75" top="1" bottom="1" header="0.5" footer="0.5"/>
  <pageSetup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H21"/>
  <sheetViews>
    <sheetView workbookViewId="0" topLeftCell="A1">
      <selection activeCell="E1" sqref="E1"/>
    </sheetView>
  </sheetViews>
  <sheetFormatPr defaultColWidth="9.140625" defaultRowHeight="12.75"/>
  <cols>
    <col min="1" max="1" width="35.57421875" style="0" customWidth="1"/>
    <col min="2" max="2" width="5.421875" style="0" customWidth="1"/>
    <col min="3" max="4" width="17.140625" style="0" customWidth="1"/>
    <col min="5" max="5" width="64.7109375" style="0" customWidth="1"/>
    <col min="6" max="6" width="5.421875" style="0" customWidth="1"/>
    <col min="7" max="8" width="17.140625" style="0" customWidth="1"/>
    <col min="9" max="9" width="9.7109375" style="0" customWidth="1"/>
  </cols>
  <sheetData>
    <row r="1" ht="22.5">
      <c r="E1" s="57" t="s">
        <v>1185</v>
      </c>
    </row>
    <row r="2" spans="1:8" ht="15">
      <c r="A2" s="43" t="s">
        <v>2</v>
      </c>
      <c r="E2" s="58" t="s">
        <v>3</v>
      </c>
      <c r="H2" s="59" t="s">
        <v>4</v>
      </c>
    </row>
    <row r="3" spans="1:8" ht="15" customHeight="1">
      <c r="A3" s="94" t="s">
        <v>170</v>
      </c>
      <c r="B3" s="95" t="s">
        <v>8</v>
      </c>
      <c r="C3" s="95" t="s">
        <v>1186</v>
      </c>
      <c r="D3" s="95" t="s">
        <v>1187</v>
      </c>
      <c r="E3" s="95" t="s">
        <v>170</v>
      </c>
      <c r="F3" s="95" t="s">
        <v>8</v>
      </c>
      <c r="G3" s="95" t="s">
        <v>1186</v>
      </c>
      <c r="H3" s="96" t="s">
        <v>1187</v>
      </c>
    </row>
    <row r="4" spans="1:8" ht="15" customHeight="1">
      <c r="A4" s="97" t="s">
        <v>175</v>
      </c>
      <c r="B4" s="98" t="s">
        <v>15</v>
      </c>
      <c r="C4" s="98" t="s">
        <v>16</v>
      </c>
      <c r="D4" s="98" t="s">
        <v>17</v>
      </c>
      <c r="E4" s="98" t="s">
        <v>175</v>
      </c>
      <c r="F4" s="98" t="s">
        <v>15</v>
      </c>
      <c r="G4" s="98" t="s">
        <v>18</v>
      </c>
      <c r="H4" s="99" t="s">
        <v>19</v>
      </c>
    </row>
    <row r="5" spans="1:8" ht="15" customHeight="1">
      <c r="A5" s="100" t="s">
        <v>1188</v>
      </c>
      <c r="B5" s="98" t="s">
        <v>16</v>
      </c>
      <c r="C5" s="101" t="s">
        <v>15</v>
      </c>
      <c r="D5" s="101" t="s">
        <v>15</v>
      </c>
      <c r="E5" s="102" t="s">
        <v>1189</v>
      </c>
      <c r="F5" s="98" t="s">
        <v>87</v>
      </c>
      <c r="G5" s="101" t="s">
        <v>15</v>
      </c>
      <c r="H5" s="103" t="s">
        <v>15</v>
      </c>
    </row>
    <row r="6" spans="1:8" ht="15" customHeight="1">
      <c r="A6" s="104" t="s">
        <v>1190</v>
      </c>
      <c r="B6" s="98" t="s">
        <v>17</v>
      </c>
      <c r="C6" s="101" t="s">
        <v>15</v>
      </c>
      <c r="D6" s="101" t="s">
        <v>15</v>
      </c>
      <c r="E6" s="105" t="s">
        <v>1191</v>
      </c>
      <c r="F6" s="98" t="s">
        <v>92</v>
      </c>
      <c r="G6" s="101" t="s">
        <v>15</v>
      </c>
      <c r="H6" s="103" t="s">
        <v>15</v>
      </c>
    </row>
    <row r="7" spans="1:8" ht="15" customHeight="1">
      <c r="A7" s="104" t="s">
        <v>1192</v>
      </c>
      <c r="B7" s="98" t="s">
        <v>18</v>
      </c>
      <c r="C7" s="101" t="s">
        <v>15</v>
      </c>
      <c r="D7" s="101" t="s">
        <v>15</v>
      </c>
      <c r="E7" s="105" t="s">
        <v>1193</v>
      </c>
      <c r="F7" s="98" t="s">
        <v>97</v>
      </c>
      <c r="G7" s="101" t="s">
        <v>15</v>
      </c>
      <c r="H7" s="103" t="s">
        <v>15</v>
      </c>
    </row>
    <row r="8" spans="1:8" ht="15" customHeight="1">
      <c r="A8" s="104" t="s">
        <v>1194</v>
      </c>
      <c r="B8" s="98" t="s">
        <v>19</v>
      </c>
      <c r="C8" s="101" t="s">
        <v>15</v>
      </c>
      <c r="D8" s="101" t="s">
        <v>15</v>
      </c>
      <c r="E8" s="105" t="s">
        <v>1195</v>
      </c>
      <c r="F8" s="98" t="s">
        <v>102</v>
      </c>
      <c r="G8" s="101" t="s">
        <v>15</v>
      </c>
      <c r="H8" s="103" t="s">
        <v>15</v>
      </c>
    </row>
    <row r="9" spans="1:8" ht="15" customHeight="1">
      <c r="A9" s="104" t="s">
        <v>1196</v>
      </c>
      <c r="B9" s="98" t="s">
        <v>20</v>
      </c>
      <c r="C9" s="101" t="s">
        <v>15</v>
      </c>
      <c r="D9" s="101" t="s">
        <v>15</v>
      </c>
      <c r="E9" s="105" t="s">
        <v>1193</v>
      </c>
      <c r="F9" s="98" t="s">
        <v>107</v>
      </c>
      <c r="G9" s="101" t="s">
        <v>15</v>
      </c>
      <c r="H9" s="103" t="s">
        <v>15</v>
      </c>
    </row>
    <row r="10" spans="1:8" ht="15" customHeight="1">
      <c r="A10" s="104" t="s">
        <v>1197</v>
      </c>
      <c r="B10" s="98" t="s">
        <v>21</v>
      </c>
      <c r="C10" s="101" t="s">
        <v>15</v>
      </c>
      <c r="D10" s="101" t="s">
        <v>15</v>
      </c>
      <c r="E10" s="105" t="s">
        <v>1198</v>
      </c>
      <c r="F10" s="98" t="s">
        <v>112</v>
      </c>
      <c r="G10" s="101" t="s">
        <v>15</v>
      </c>
      <c r="H10" s="103" t="s">
        <v>15</v>
      </c>
    </row>
    <row r="11" spans="1:8" ht="15" customHeight="1">
      <c r="A11" s="104" t="s">
        <v>1199</v>
      </c>
      <c r="B11" s="98" t="s">
        <v>22</v>
      </c>
      <c r="C11" s="101" t="s">
        <v>15</v>
      </c>
      <c r="D11" s="101" t="s">
        <v>15</v>
      </c>
      <c r="E11" s="105" t="s">
        <v>1200</v>
      </c>
      <c r="F11" s="98" t="s">
        <v>117</v>
      </c>
      <c r="G11" s="101" t="s">
        <v>15</v>
      </c>
      <c r="H11" s="103" t="s">
        <v>15</v>
      </c>
    </row>
    <row r="12" spans="1:8" ht="15" customHeight="1">
      <c r="A12" s="104" t="s">
        <v>15</v>
      </c>
      <c r="B12" s="98" t="s">
        <v>23</v>
      </c>
      <c r="C12" s="101" t="s">
        <v>15</v>
      </c>
      <c r="D12" s="101" t="s">
        <v>15</v>
      </c>
      <c r="E12" s="105" t="s">
        <v>1201</v>
      </c>
      <c r="F12" s="98" t="s">
        <v>122</v>
      </c>
      <c r="G12" s="101" t="s">
        <v>15</v>
      </c>
      <c r="H12" s="103" t="s">
        <v>15</v>
      </c>
    </row>
    <row r="13" spans="1:8" ht="15" customHeight="1">
      <c r="A13" s="104" t="s">
        <v>15</v>
      </c>
      <c r="B13" s="98" t="s">
        <v>24</v>
      </c>
      <c r="C13" s="101" t="s">
        <v>15</v>
      </c>
      <c r="D13" s="101" t="s">
        <v>15</v>
      </c>
      <c r="E13" s="105" t="s">
        <v>1202</v>
      </c>
      <c r="F13" s="98" t="s">
        <v>127</v>
      </c>
      <c r="G13" s="101" t="s">
        <v>15</v>
      </c>
      <c r="H13" s="103" t="s">
        <v>15</v>
      </c>
    </row>
    <row r="14" spans="1:8" ht="15" customHeight="1">
      <c r="A14" s="100" t="s">
        <v>1203</v>
      </c>
      <c r="B14" s="98" t="s">
        <v>67</v>
      </c>
      <c r="C14" s="101" t="s">
        <v>15</v>
      </c>
      <c r="D14" s="101" t="s">
        <v>15</v>
      </c>
      <c r="E14" s="105" t="s">
        <v>1204</v>
      </c>
      <c r="F14" s="98" t="s">
        <v>131</v>
      </c>
      <c r="G14" s="101" t="s">
        <v>15</v>
      </c>
      <c r="H14" s="103" t="s">
        <v>15</v>
      </c>
    </row>
    <row r="15" spans="1:8" ht="15" customHeight="1">
      <c r="A15" s="104" t="s">
        <v>1205</v>
      </c>
      <c r="B15" s="98" t="s">
        <v>71</v>
      </c>
      <c r="C15" s="101" t="s">
        <v>15</v>
      </c>
      <c r="D15" s="101" t="s">
        <v>15</v>
      </c>
      <c r="E15" s="105" t="s">
        <v>1206</v>
      </c>
      <c r="F15" s="98" t="s">
        <v>135</v>
      </c>
      <c r="G15" s="101" t="s">
        <v>15</v>
      </c>
      <c r="H15" s="103" t="s">
        <v>15</v>
      </c>
    </row>
    <row r="16" spans="1:8" ht="15" customHeight="1">
      <c r="A16" s="104" t="s">
        <v>1207</v>
      </c>
      <c r="B16" s="98" t="s">
        <v>77</v>
      </c>
      <c r="C16" s="101" t="s">
        <v>15</v>
      </c>
      <c r="D16" s="101" t="s">
        <v>15</v>
      </c>
      <c r="E16" s="105" t="s">
        <v>1208</v>
      </c>
      <c r="F16" s="98" t="s">
        <v>139</v>
      </c>
      <c r="G16" s="101" t="s">
        <v>15</v>
      </c>
      <c r="H16" s="103" t="s">
        <v>15</v>
      </c>
    </row>
    <row r="17" spans="1:8" ht="15" customHeight="1">
      <c r="A17" s="106" t="s">
        <v>1209</v>
      </c>
      <c r="B17" s="107" t="s">
        <v>82</v>
      </c>
      <c r="C17" s="108" t="s">
        <v>15</v>
      </c>
      <c r="D17" s="108" t="s">
        <v>15</v>
      </c>
      <c r="E17" s="109" t="s">
        <v>1210</v>
      </c>
      <c r="F17" s="107" t="s">
        <v>143</v>
      </c>
      <c r="G17" s="108" t="s">
        <v>15</v>
      </c>
      <c r="H17" s="110" t="s">
        <v>15</v>
      </c>
    </row>
    <row r="18" spans="1:8" ht="15" customHeight="1">
      <c r="A18" s="111" t="s">
        <v>1211</v>
      </c>
      <c r="B18" s="112" t="s">
        <v>15</v>
      </c>
      <c r="C18" s="112" t="s">
        <v>15</v>
      </c>
      <c r="D18" s="112" t="s">
        <v>15</v>
      </c>
      <c r="E18" s="112" t="s">
        <v>15</v>
      </c>
      <c r="F18" s="112" t="s">
        <v>15</v>
      </c>
      <c r="G18" s="112" t="s">
        <v>15</v>
      </c>
      <c r="H18" s="112" t="s">
        <v>15</v>
      </c>
    </row>
    <row r="19" spans="1:8" ht="30.75" customHeight="1">
      <c r="A19" s="111" t="s">
        <v>1212</v>
      </c>
      <c r="B19" s="112" t="s">
        <v>15</v>
      </c>
      <c r="C19" s="112" t="s">
        <v>15</v>
      </c>
      <c r="D19" s="112" t="s">
        <v>15</v>
      </c>
      <c r="E19" s="112" t="s">
        <v>15</v>
      </c>
      <c r="F19" s="112" t="s">
        <v>15</v>
      </c>
      <c r="G19" s="112" t="s">
        <v>15</v>
      </c>
      <c r="H19" s="112" t="s">
        <v>15</v>
      </c>
    </row>
    <row r="20" spans="1:8" ht="30.75" customHeight="1">
      <c r="A20" s="111" t="s">
        <v>1213</v>
      </c>
      <c r="B20" s="112" t="s">
        <v>15</v>
      </c>
      <c r="C20" s="112" t="s">
        <v>15</v>
      </c>
      <c r="D20" s="112" t="s">
        <v>15</v>
      </c>
      <c r="E20" s="112" t="s">
        <v>15</v>
      </c>
      <c r="F20" s="112" t="s">
        <v>15</v>
      </c>
      <c r="G20" s="112" t="s">
        <v>15</v>
      </c>
      <c r="H20" s="112" t="s">
        <v>15</v>
      </c>
    </row>
    <row r="21" spans="1:8" ht="45.75" customHeight="1">
      <c r="A21" s="111" t="s">
        <v>1214</v>
      </c>
      <c r="B21" s="112" t="s">
        <v>15</v>
      </c>
      <c r="C21" s="112" t="s">
        <v>15</v>
      </c>
      <c r="D21" s="112" t="s">
        <v>15</v>
      </c>
      <c r="E21" s="112" t="s">
        <v>15</v>
      </c>
      <c r="F21" s="112" t="s">
        <v>15</v>
      </c>
      <c r="G21" s="112" t="s">
        <v>15</v>
      </c>
      <c r="H21" s="112" t="s">
        <v>15</v>
      </c>
    </row>
  </sheetData>
  <sheetProtection/>
  <mergeCells count="4">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J26"/>
  <sheetViews>
    <sheetView workbookViewId="0" topLeftCell="A1">
      <selection activeCell="G1" sqref="G1:I1"/>
    </sheetView>
  </sheetViews>
  <sheetFormatPr defaultColWidth="9.140625" defaultRowHeight="12.75"/>
  <cols>
    <col min="1" max="1" width="7.421875" style="0" customWidth="1"/>
    <col min="2" max="2" width="5.421875" style="0" customWidth="1"/>
    <col min="3" max="3" width="10.140625" style="0" customWidth="1"/>
    <col min="4" max="4" width="5.421875" style="0" customWidth="1"/>
    <col min="5" max="5" width="19.8515625" style="0" customWidth="1"/>
    <col min="6" max="6" width="5.421875" style="0" customWidth="1"/>
    <col min="7" max="8" width="17.140625" style="0" customWidth="1"/>
    <col min="9" max="9" width="39.7109375" style="0" customWidth="1"/>
    <col min="10" max="10" width="44.00390625" style="0" customWidth="1"/>
    <col min="11" max="11" width="9.7109375" style="0" customWidth="1"/>
  </cols>
  <sheetData>
    <row r="1" spans="7:9" ht="23.25">
      <c r="G1" s="56"/>
      <c r="H1" s="57" t="s">
        <v>1215</v>
      </c>
      <c r="I1" s="56"/>
    </row>
    <row r="2" ht="12.75">
      <c r="A2" s="65" t="s">
        <v>1216</v>
      </c>
    </row>
    <row r="3" spans="1:10" ht="21.75" customHeight="1">
      <c r="A3" s="84" t="s">
        <v>1217</v>
      </c>
      <c r="B3" s="85"/>
      <c r="C3" s="85"/>
      <c r="D3" s="85"/>
      <c r="E3" s="86"/>
      <c r="F3" s="85"/>
      <c r="G3" s="85" t="s">
        <v>1218</v>
      </c>
      <c r="H3" s="85" t="s">
        <v>1219</v>
      </c>
      <c r="I3" s="85" t="s">
        <v>1220</v>
      </c>
      <c r="J3" s="85" t="s">
        <v>1221</v>
      </c>
    </row>
    <row r="4" spans="1:10" ht="21.75" customHeight="1">
      <c r="A4" s="87" t="s">
        <v>1222</v>
      </c>
      <c r="B4" s="88"/>
      <c r="C4" s="89" t="s">
        <v>1223</v>
      </c>
      <c r="D4" s="89"/>
      <c r="E4" s="88" t="s">
        <v>1224</v>
      </c>
      <c r="F4" s="89"/>
      <c r="G4" s="89"/>
      <c r="H4" s="89"/>
      <c r="I4" s="89"/>
      <c r="J4" s="89"/>
    </row>
    <row r="5" spans="1:10" ht="21.75" customHeight="1">
      <c r="A5" s="87" t="s">
        <v>1081</v>
      </c>
      <c r="B5" s="88" t="s">
        <v>1225</v>
      </c>
      <c r="C5" s="89" t="s">
        <v>1081</v>
      </c>
      <c r="D5" s="89" t="s">
        <v>1225</v>
      </c>
      <c r="E5" s="88" t="s">
        <v>1081</v>
      </c>
      <c r="F5" s="89" t="s">
        <v>1225</v>
      </c>
      <c r="G5" s="89"/>
      <c r="H5" s="89"/>
      <c r="I5" s="89"/>
      <c r="J5" s="89"/>
    </row>
    <row r="6" spans="1:10" ht="45.75" customHeight="1">
      <c r="A6" s="87" t="s">
        <v>1226</v>
      </c>
      <c r="B6" s="88" t="s">
        <v>396</v>
      </c>
      <c r="C6" s="88" t="s">
        <v>1227</v>
      </c>
      <c r="D6" s="89" t="s">
        <v>157</v>
      </c>
      <c r="E6" s="90" t="s">
        <v>1228</v>
      </c>
      <c r="F6" s="89" t="s">
        <v>67</v>
      </c>
      <c r="G6" s="91" t="s">
        <v>15</v>
      </c>
      <c r="H6" s="91" t="s">
        <v>15</v>
      </c>
      <c r="I6" s="90" t="s">
        <v>1229</v>
      </c>
      <c r="J6" s="90" t="s">
        <v>1230</v>
      </c>
    </row>
    <row r="7" spans="1:10" ht="45.75" customHeight="1">
      <c r="A7" s="87"/>
      <c r="B7" s="88"/>
      <c r="C7" s="88"/>
      <c r="D7" s="89"/>
      <c r="E7" s="90" t="s">
        <v>1231</v>
      </c>
      <c r="F7" s="89" t="s">
        <v>20</v>
      </c>
      <c r="G7" s="91" t="s">
        <v>15</v>
      </c>
      <c r="H7" s="91" t="s">
        <v>15</v>
      </c>
      <c r="I7" s="90" t="s">
        <v>1232</v>
      </c>
      <c r="J7" s="90" t="s">
        <v>1230</v>
      </c>
    </row>
    <row r="8" spans="1:10" ht="45.75" customHeight="1">
      <c r="A8" s="87"/>
      <c r="B8" s="88"/>
      <c r="C8" s="88"/>
      <c r="D8" s="89"/>
      <c r="E8" s="90" t="s">
        <v>1233</v>
      </c>
      <c r="F8" s="89" t="s">
        <v>17</v>
      </c>
      <c r="G8" s="91" t="s">
        <v>15</v>
      </c>
      <c r="H8" s="91" t="s">
        <v>15</v>
      </c>
      <c r="I8" s="90" t="s">
        <v>1234</v>
      </c>
      <c r="J8" s="90" t="s">
        <v>1230</v>
      </c>
    </row>
    <row r="9" spans="1:10" ht="45.75" customHeight="1">
      <c r="A9" s="87"/>
      <c r="B9" s="88"/>
      <c r="C9" s="88"/>
      <c r="D9" s="89"/>
      <c r="E9" s="90" t="s">
        <v>1235</v>
      </c>
      <c r="F9" s="89" t="s">
        <v>18</v>
      </c>
      <c r="G9" s="91" t="s">
        <v>15</v>
      </c>
      <c r="H9" s="91" t="s">
        <v>15</v>
      </c>
      <c r="I9" s="90" t="s">
        <v>1236</v>
      </c>
      <c r="J9" s="90" t="s">
        <v>1230</v>
      </c>
    </row>
    <row r="10" spans="1:10" ht="45.75" customHeight="1">
      <c r="A10" s="87"/>
      <c r="B10" s="88"/>
      <c r="C10" s="88"/>
      <c r="D10" s="89"/>
      <c r="E10" s="90" t="s">
        <v>1237</v>
      </c>
      <c r="F10" s="89" t="s">
        <v>20</v>
      </c>
      <c r="G10" s="91" t="s">
        <v>15</v>
      </c>
      <c r="H10" s="91" t="s">
        <v>15</v>
      </c>
      <c r="I10" s="90" t="s">
        <v>1238</v>
      </c>
      <c r="J10" s="90" t="s">
        <v>1239</v>
      </c>
    </row>
    <row r="11" spans="1:10" ht="45.75" customHeight="1">
      <c r="A11" s="87"/>
      <c r="B11" s="88"/>
      <c r="C11" s="88"/>
      <c r="D11" s="89"/>
      <c r="E11" s="90" t="s">
        <v>1240</v>
      </c>
      <c r="F11" s="89" t="s">
        <v>18</v>
      </c>
      <c r="G11" s="91" t="s">
        <v>15</v>
      </c>
      <c r="H11" s="91" t="s">
        <v>15</v>
      </c>
      <c r="I11" s="90" t="s">
        <v>1241</v>
      </c>
      <c r="J11" s="90" t="s">
        <v>1242</v>
      </c>
    </row>
    <row r="12" spans="1:10" ht="45.75" customHeight="1">
      <c r="A12" s="87"/>
      <c r="B12" s="88"/>
      <c r="C12" s="88"/>
      <c r="D12" s="89"/>
      <c r="E12" s="90" t="s">
        <v>1243</v>
      </c>
      <c r="F12" s="89" t="s">
        <v>17</v>
      </c>
      <c r="G12" s="91" t="s">
        <v>15</v>
      </c>
      <c r="H12" s="91" t="s">
        <v>15</v>
      </c>
      <c r="I12" s="90" t="s">
        <v>1244</v>
      </c>
      <c r="J12" s="90" t="s">
        <v>1242</v>
      </c>
    </row>
    <row r="13" spans="1:10" ht="45.75" customHeight="1">
      <c r="A13" s="87"/>
      <c r="B13" s="88"/>
      <c r="C13" s="88" t="s">
        <v>1245</v>
      </c>
      <c r="D13" s="89" t="s">
        <v>119</v>
      </c>
      <c r="E13" s="90" t="s">
        <v>1246</v>
      </c>
      <c r="F13" s="89" t="s">
        <v>67</v>
      </c>
      <c r="G13" s="91" t="s">
        <v>15</v>
      </c>
      <c r="H13" s="91" t="s">
        <v>15</v>
      </c>
      <c r="I13" s="90" t="s">
        <v>1247</v>
      </c>
      <c r="J13" s="90" t="s">
        <v>1230</v>
      </c>
    </row>
    <row r="14" spans="1:10" ht="45.75" customHeight="1">
      <c r="A14" s="87"/>
      <c r="B14" s="88"/>
      <c r="C14" s="88"/>
      <c r="D14" s="89"/>
      <c r="E14" s="90" t="s">
        <v>1248</v>
      </c>
      <c r="F14" s="89" t="s">
        <v>67</v>
      </c>
      <c r="G14" s="91" t="s">
        <v>15</v>
      </c>
      <c r="H14" s="91" t="s">
        <v>15</v>
      </c>
      <c r="I14" s="90" t="s">
        <v>1249</v>
      </c>
      <c r="J14" s="90" t="s">
        <v>1230</v>
      </c>
    </row>
    <row r="15" spans="1:10" ht="45.75" customHeight="1">
      <c r="A15" s="87"/>
      <c r="B15" s="88"/>
      <c r="C15" s="88"/>
      <c r="D15" s="89"/>
      <c r="E15" s="90" t="s">
        <v>1250</v>
      </c>
      <c r="F15" s="89" t="s">
        <v>67</v>
      </c>
      <c r="G15" s="91" t="s">
        <v>15</v>
      </c>
      <c r="H15" s="91" t="s">
        <v>15</v>
      </c>
      <c r="I15" s="90" t="s">
        <v>1251</v>
      </c>
      <c r="J15" s="90" t="s">
        <v>1252</v>
      </c>
    </row>
    <row r="16" spans="1:10" ht="45.75" customHeight="1">
      <c r="A16" s="87"/>
      <c r="B16" s="88"/>
      <c r="C16" s="88"/>
      <c r="D16" s="89"/>
      <c r="E16" s="90" t="s">
        <v>1253</v>
      </c>
      <c r="F16" s="89" t="s">
        <v>67</v>
      </c>
      <c r="G16" s="91" t="s">
        <v>15</v>
      </c>
      <c r="H16" s="91" t="s">
        <v>15</v>
      </c>
      <c r="I16" s="90" t="s">
        <v>1254</v>
      </c>
      <c r="J16" s="90" t="s">
        <v>1255</v>
      </c>
    </row>
    <row r="17" spans="1:10" ht="45.75" customHeight="1">
      <c r="A17" s="87"/>
      <c r="B17" s="88"/>
      <c r="C17" s="88"/>
      <c r="D17" s="89"/>
      <c r="E17" s="90" t="s">
        <v>1256</v>
      </c>
      <c r="F17" s="89" t="s">
        <v>20</v>
      </c>
      <c r="G17" s="91" t="s">
        <v>15</v>
      </c>
      <c r="H17" s="91" t="s">
        <v>15</v>
      </c>
      <c r="I17" s="90" t="s">
        <v>1257</v>
      </c>
      <c r="J17" s="90" t="s">
        <v>1258</v>
      </c>
    </row>
    <row r="18" spans="1:10" ht="45.75" customHeight="1">
      <c r="A18" s="87"/>
      <c r="B18" s="88"/>
      <c r="C18" s="88"/>
      <c r="D18" s="89"/>
      <c r="E18" s="90" t="s">
        <v>1259</v>
      </c>
      <c r="F18" s="89" t="s">
        <v>20</v>
      </c>
      <c r="G18" s="91" t="s">
        <v>15</v>
      </c>
      <c r="H18" s="91" t="s">
        <v>15</v>
      </c>
      <c r="I18" s="90" t="s">
        <v>1260</v>
      </c>
      <c r="J18" s="90" t="s">
        <v>1261</v>
      </c>
    </row>
    <row r="19" spans="1:10" ht="45.75" customHeight="1">
      <c r="A19" s="87"/>
      <c r="B19" s="88"/>
      <c r="C19" s="88" t="s">
        <v>1262</v>
      </c>
      <c r="D19" s="89" t="s">
        <v>67</v>
      </c>
      <c r="E19" s="90" t="s">
        <v>1263</v>
      </c>
      <c r="F19" s="89" t="s">
        <v>67</v>
      </c>
      <c r="G19" s="91" t="s">
        <v>15</v>
      </c>
      <c r="H19" s="91" t="s">
        <v>15</v>
      </c>
      <c r="I19" s="90" t="s">
        <v>1264</v>
      </c>
      <c r="J19" s="90" t="s">
        <v>1265</v>
      </c>
    </row>
    <row r="20" spans="1:10" ht="45.75" customHeight="1">
      <c r="A20" s="87" t="s">
        <v>1266</v>
      </c>
      <c r="B20" s="88" t="s">
        <v>67</v>
      </c>
      <c r="C20" s="88" t="s">
        <v>1267</v>
      </c>
      <c r="D20" s="89" t="s">
        <v>20</v>
      </c>
      <c r="E20" s="90" t="s">
        <v>1268</v>
      </c>
      <c r="F20" s="89" t="s">
        <v>20</v>
      </c>
      <c r="G20" s="91" t="s">
        <v>15</v>
      </c>
      <c r="H20" s="91" t="s">
        <v>15</v>
      </c>
      <c r="I20" s="90" t="s">
        <v>1269</v>
      </c>
      <c r="J20" s="90" t="s">
        <v>1270</v>
      </c>
    </row>
    <row r="21" spans="1:10" ht="45.75" customHeight="1">
      <c r="A21" s="87"/>
      <c r="B21" s="88"/>
      <c r="C21" s="88" t="s">
        <v>1271</v>
      </c>
      <c r="D21" s="89" t="s">
        <v>20</v>
      </c>
      <c r="E21" s="90" t="s">
        <v>1272</v>
      </c>
      <c r="F21" s="89" t="s">
        <v>19</v>
      </c>
      <c r="G21" s="91" t="s">
        <v>15</v>
      </c>
      <c r="H21" s="91" t="s">
        <v>15</v>
      </c>
      <c r="I21" s="90" t="s">
        <v>1273</v>
      </c>
      <c r="J21" s="90" t="s">
        <v>1270</v>
      </c>
    </row>
    <row r="22" spans="1:10" ht="45.75" customHeight="1">
      <c r="A22" s="87"/>
      <c r="B22" s="88"/>
      <c r="C22" s="88"/>
      <c r="D22" s="89"/>
      <c r="E22" s="90" t="s">
        <v>1274</v>
      </c>
      <c r="F22" s="89" t="s">
        <v>16</v>
      </c>
      <c r="G22" s="91" t="s">
        <v>15</v>
      </c>
      <c r="H22" s="91" t="s">
        <v>15</v>
      </c>
      <c r="I22" s="90" t="s">
        <v>1275</v>
      </c>
      <c r="J22" s="90" t="s">
        <v>1276</v>
      </c>
    </row>
    <row r="23" spans="1:10" ht="21.75" customHeight="1">
      <c r="A23" s="87" t="s">
        <v>194</v>
      </c>
      <c r="B23" s="88" t="s">
        <v>402</v>
      </c>
      <c r="C23" s="89" t="s">
        <v>76</v>
      </c>
      <c r="D23" s="89" t="s">
        <v>402</v>
      </c>
      <c r="E23" s="88" t="s">
        <v>76</v>
      </c>
      <c r="F23" s="89" t="s">
        <v>402</v>
      </c>
      <c r="G23" s="47" t="s">
        <v>76</v>
      </c>
      <c r="H23" s="92" t="s">
        <v>15</v>
      </c>
      <c r="I23" s="88" t="s">
        <v>76</v>
      </c>
      <c r="J23" s="88" t="s">
        <v>76</v>
      </c>
    </row>
    <row r="24" spans="1:10" ht="21.75" customHeight="1">
      <c r="A24" s="93" t="s">
        <v>1277</v>
      </c>
      <c r="B24" s="93"/>
      <c r="C24" s="93"/>
      <c r="D24" s="93"/>
      <c r="E24" s="93"/>
      <c r="F24" s="93"/>
      <c r="G24" s="93"/>
      <c r="H24" s="93"/>
      <c r="I24" s="93"/>
      <c r="J24" s="93"/>
    </row>
    <row r="25" spans="1:10" ht="21.75" customHeight="1">
      <c r="A25" s="93" t="s">
        <v>1278</v>
      </c>
      <c r="B25" s="93"/>
      <c r="C25" s="93"/>
      <c r="D25" s="93"/>
      <c r="E25" s="93"/>
      <c r="F25" s="93"/>
      <c r="G25" s="93"/>
      <c r="H25" s="93"/>
      <c r="I25" s="93"/>
      <c r="J25" s="93"/>
    </row>
    <row r="26" spans="1:10" ht="21.75" customHeight="1">
      <c r="A26" s="93" t="s">
        <v>1279</v>
      </c>
      <c r="B26" s="93"/>
      <c r="C26" s="93"/>
      <c r="D26" s="93"/>
      <c r="E26" s="93"/>
      <c r="F26" s="93"/>
      <c r="G26" s="93"/>
      <c r="H26" s="93"/>
      <c r="I26" s="93"/>
      <c r="J26" s="93"/>
    </row>
  </sheetData>
  <sheetProtection/>
  <mergeCells count="21">
    <mergeCell ref="A3:F3"/>
    <mergeCell ref="A4:B4"/>
    <mergeCell ref="C4:D4"/>
    <mergeCell ref="E4:F4"/>
    <mergeCell ref="A24:J24"/>
    <mergeCell ref="A25:J25"/>
    <mergeCell ref="A26:J26"/>
    <mergeCell ref="A6:A19"/>
    <mergeCell ref="A20:A22"/>
    <mergeCell ref="B6:B19"/>
    <mergeCell ref="B20:B22"/>
    <mergeCell ref="C6:C12"/>
    <mergeCell ref="C13:C18"/>
    <mergeCell ref="C21:C22"/>
    <mergeCell ref="D6:D12"/>
    <mergeCell ref="D13:D18"/>
    <mergeCell ref="D21:D22"/>
    <mergeCell ref="G3:G5"/>
    <mergeCell ref="H3:H5"/>
    <mergeCell ref="I3:I5"/>
    <mergeCell ref="J3:J5"/>
  </mergeCells>
  <printOptions/>
  <pageMargins left="0.75" right="0.75" top="1" bottom="1" header="0.5" footer="0.5"/>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F35"/>
  <sheetViews>
    <sheetView workbookViewId="0" topLeftCell="A1">
      <selection activeCell="B1" sqref="B1:F1"/>
    </sheetView>
  </sheetViews>
  <sheetFormatPr defaultColWidth="9.140625" defaultRowHeight="12.75"/>
  <cols>
    <col min="1" max="1" width="9.57421875" style="0" customWidth="1"/>
    <col min="2" max="2" width="14.421875" style="0" customWidth="1"/>
    <col min="3" max="3" width="14.57421875" style="0" customWidth="1"/>
    <col min="4" max="4" width="16.421875" style="0" customWidth="1"/>
    <col min="5" max="5" width="16.28125" style="0" customWidth="1"/>
    <col min="6" max="6" width="16.00390625" style="0" customWidth="1"/>
    <col min="7" max="7" width="9.7109375" style="0" customWidth="1"/>
  </cols>
  <sheetData>
    <row r="1" spans="2:6" ht="23.25">
      <c r="B1" s="56"/>
      <c r="C1" s="56"/>
      <c r="D1" s="57" t="s">
        <v>1280</v>
      </c>
      <c r="E1" s="56"/>
      <c r="F1" s="56"/>
    </row>
    <row r="2" ht="12.75">
      <c r="F2" s="74" t="s">
        <v>1281</v>
      </c>
    </row>
    <row r="3" spans="1:6" ht="13.5">
      <c r="A3" s="65" t="s">
        <v>2</v>
      </c>
      <c r="D3" s="73" t="s">
        <v>3</v>
      </c>
      <c r="F3" s="74" t="s">
        <v>4</v>
      </c>
    </row>
    <row r="4" spans="1:6" ht="27.75" customHeight="1">
      <c r="A4" s="76" t="s">
        <v>1282</v>
      </c>
      <c r="B4" s="77" t="s">
        <v>15</v>
      </c>
      <c r="C4" s="78" t="s">
        <v>1283</v>
      </c>
      <c r="D4" s="77" t="s">
        <v>15</v>
      </c>
      <c r="E4" s="77" t="s">
        <v>15</v>
      </c>
      <c r="F4" s="77" t="s">
        <v>15</v>
      </c>
    </row>
    <row r="5" spans="1:6" ht="27.75" customHeight="1">
      <c r="A5" s="68" t="s">
        <v>1284</v>
      </c>
      <c r="B5" s="69" t="s">
        <v>15</v>
      </c>
      <c r="C5" s="69" t="s">
        <v>1285</v>
      </c>
      <c r="D5" s="69" t="s">
        <v>15</v>
      </c>
      <c r="E5" s="69" t="s">
        <v>1286</v>
      </c>
      <c r="F5" s="69" t="s">
        <v>15</v>
      </c>
    </row>
    <row r="6" spans="1:6" ht="27.75" customHeight="1">
      <c r="A6" s="68" t="s">
        <v>1287</v>
      </c>
      <c r="B6" s="69" t="s">
        <v>15</v>
      </c>
      <c r="C6" s="79" t="s">
        <v>1288</v>
      </c>
      <c r="D6" s="79" t="s">
        <v>15</v>
      </c>
      <c r="E6" s="71" t="s">
        <v>15</v>
      </c>
      <c r="F6" s="71" t="s">
        <v>15</v>
      </c>
    </row>
    <row r="7" spans="1:6" ht="27.75" customHeight="1">
      <c r="A7" s="68" t="s">
        <v>15</v>
      </c>
      <c r="B7" s="69" t="s">
        <v>15</v>
      </c>
      <c r="C7" s="79" t="s">
        <v>1289</v>
      </c>
      <c r="D7" s="79" t="s">
        <v>15</v>
      </c>
      <c r="E7" s="71" t="s">
        <v>15</v>
      </c>
      <c r="F7" s="71" t="s">
        <v>15</v>
      </c>
    </row>
    <row r="8" spans="1:6" ht="27.75" customHeight="1">
      <c r="A8" s="68" t="s">
        <v>15</v>
      </c>
      <c r="B8" s="69" t="s">
        <v>15</v>
      </c>
      <c r="C8" s="79" t="s">
        <v>1290</v>
      </c>
      <c r="D8" s="79" t="s">
        <v>15</v>
      </c>
      <c r="E8" s="71" t="s">
        <v>15</v>
      </c>
      <c r="F8" s="71" t="s">
        <v>15</v>
      </c>
    </row>
    <row r="9" spans="1:6" ht="27.75" customHeight="1">
      <c r="A9" s="68" t="s">
        <v>15</v>
      </c>
      <c r="B9" s="69" t="s">
        <v>15</v>
      </c>
      <c r="C9" s="79" t="s">
        <v>1291</v>
      </c>
      <c r="D9" s="79" t="s">
        <v>15</v>
      </c>
      <c r="E9" s="71" t="s">
        <v>15</v>
      </c>
      <c r="F9" s="71" t="s">
        <v>15</v>
      </c>
    </row>
    <row r="10" spans="1:6" ht="27.75" customHeight="1">
      <c r="A10" s="68" t="s">
        <v>15</v>
      </c>
      <c r="B10" s="69" t="s">
        <v>15</v>
      </c>
      <c r="C10" s="79" t="s">
        <v>1292</v>
      </c>
      <c r="D10" s="79" t="s">
        <v>15</v>
      </c>
      <c r="E10" s="71" t="s">
        <v>15</v>
      </c>
      <c r="F10" s="71" t="s">
        <v>15</v>
      </c>
    </row>
    <row r="11" spans="1:6" ht="27.75" customHeight="1">
      <c r="A11" s="68" t="s">
        <v>15</v>
      </c>
      <c r="B11" s="69" t="s">
        <v>15</v>
      </c>
      <c r="C11" s="79" t="s">
        <v>1293</v>
      </c>
      <c r="D11" s="79" t="s">
        <v>15</v>
      </c>
      <c r="E11" s="71" t="s">
        <v>15</v>
      </c>
      <c r="F11" s="71" t="s">
        <v>15</v>
      </c>
    </row>
    <row r="12" spans="1:6" ht="27.75" customHeight="1">
      <c r="A12" s="68" t="s">
        <v>1294</v>
      </c>
      <c r="B12" s="69" t="s">
        <v>15</v>
      </c>
      <c r="C12" s="79" t="s">
        <v>1295</v>
      </c>
      <c r="D12" s="79" t="s">
        <v>15</v>
      </c>
      <c r="E12" s="71" t="s">
        <v>15</v>
      </c>
      <c r="F12" s="71" t="s">
        <v>15</v>
      </c>
    </row>
    <row r="13" spans="1:6" ht="27.75" customHeight="1">
      <c r="A13" s="68" t="s">
        <v>15</v>
      </c>
      <c r="B13" s="69" t="s">
        <v>15</v>
      </c>
      <c r="C13" s="79" t="s">
        <v>1296</v>
      </c>
      <c r="D13" s="79" t="s">
        <v>15</v>
      </c>
      <c r="E13" s="71" t="s">
        <v>15</v>
      </c>
      <c r="F13" s="71" t="s">
        <v>15</v>
      </c>
    </row>
    <row r="14" spans="1:6" ht="27.75" customHeight="1">
      <c r="A14" s="68" t="s">
        <v>15</v>
      </c>
      <c r="B14" s="69" t="s">
        <v>15</v>
      </c>
      <c r="C14" s="79" t="s">
        <v>1297</v>
      </c>
      <c r="D14" s="79" t="s">
        <v>15</v>
      </c>
      <c r="E14" s="71" t="s">
        <v>15</v>
      </c>
      <c r="F14" s="71" t="s">
        <v>15</v>
      </c>
    </row>
    <row r="15" spans="1:6" ht="27.75" customHeight="1">
      <c r="A15" s="68" t="s">
        <v>15</v>
      </c>
      <c r="B15" s="69" t="s">
        <v>15</v>
      </c>
      <c r="C15" s="79" t="s">
        <v>1298</v>
      </c>
      <c r="D15" s="79" t="s">
        <v>15</v>
      </c>
      <c r="E15" s="71" t="s">
        <v>15</v>
      </c>
      <c r="F15" s="71" t="s">
        <v>15</v>
      </c>
    </row>
    <row r="16" spans="1:6" ht="27.75" customHeight="1">
      <c r="A16" s="68" t="s">
        <v>1299</v>
      </c>
      <c r="B16" s="69" t="s">
        <v>15</v>
      </c>
      <c r="C16" s="79" t="s">
        <v>1300</v>
      </c>
      <c r="D16" s="79" t="s">
        <v>15</v>
      </c>
      <c r="E16" s="71" t="s">
        <v>15</v>
      </c>
      <c r="F16" s="71" t="s">
        <v>15</v>
      </c>
    </row>
    <row r="17" spans="1:6" ht="27.75" customHeight="1">
      <c r="A17" s="68" t="s">
        <v>15</v>
      </c>
      <c r="B17" s="69" t="s">
        <v>15</v>
      </c>
      <c r="C17" s="79" t="s">
        <v>1301</v>
      </c>
      <c r="D17" s="79" t="s">
        <v>15</v>
      </c>
      <c r="E17" s="71" t="s">
        <v>15</v>
      </c>
      <c r="F17" s="71" t="s">
        <v>15</v>
      </c>
    </row>
    <row r="18" spans="1:6" ht="27.75" customHeight="1">
      <c r="A18" s="68" t="s">
        <v>15</v>
      </c>
      <c r="B18" s="69" t="s">
        <v>15</v>
      </c>
      <c r="C18" s="79" t="s">
        <v>1302</v>
      </c>
      <c r="D18" s="79" t="s">
        <v>15</v>
      </c>
      <c r="E18" s="71" t="s">
        <v>15</v>
      </c>
      <c r="F18" s="71" t="s">
        <v>15</v>
      </c>
    </row>
    <row r="19" spans="1:6" ht="27.75" customHeight="1">
      <c r="A19" s="68" t="s">
        <v>15</v>
      </c>
      <c r="B19" s="69" t="s">
        <v>15</v>
      </c>
      <c r="C19" s="79" t="s">
        <v>1303</v>
      </c>
      <c r="D19" s="79" t="s">
        <v>15</v>
      </c>
      <c r="E19" s="71" t="s">
        <v>15</v>
      </c>
      <c r="F19" s="71" t="s">
        <v>15</v>
      </c>
    </row>
    <row r="20" spans="1:6" ht="27.75" customHeight="1">
      <c r="A20" s="68" t="s">
        <v>1304</v>
      </c>
      <c r="B20" s="69" t="s">
        <v>15</v>
      </c>
      <c r="C20" s="79" t="s">
        <v>1305</v>
      </c>
      <c r="D20" s="79" t="s">
        <v>15</v>
      </c>
      <c r="E20" s="71" t="s">
        <v>15</v>
      </c>
      <c r="F20" s="71" t="s">
        <v>15</v>
      </c>
    </row>
    <row r="21" spans="1:6" ht="27.75" customHeight="1">
      <c r="A21" s="68" t="s">
        <v>15</v>
      </c>
      <c r="B21" s="69" t="s">
        <v>15</v>
      </c>
      <c r="C21" s="79" t="s">
        <v>1306</v>
      </c>
      <c r="D21" s="79" t="s">
        <v>15</v>
      </c>
      <c r="E21" s="71" t="s">
        <v>15</v>
      </c>
      <c r="F21" s="71" t="s">
        <v>15</v>
      </c>
    </row>
    <row r="22" spans="1:6" ht="27.75" customHeight="1">
      <c r="A22" s="68" t="s">
        <v>15</v>
      </c>
      <c r="B22" s="69" t="s">
        <v>15</v>
      </c>
      <c r="C22" s="79" t="s">
        <v>1307</v>
      </c>
      <c r="D22" s="79" t="s">
        <v>15</v>
      </c>
      <c r="E22" s="71" t="s">
        <v>15</v>
      </c>
      <c r="F22" s="71" t="s">
        <v>15</v>
      </c>
    </row>
    <row r="23" spans="1:6" ht="27.75" customHeight="1">
      <c r="A23" s="68" t="s">
        <v>1308</v>
      </c>
      <c r="B23" s="69" t="s">
        <v>15</v>
      </c>
      <c r="C23" s="79" t="s">
        <v>1298</v>
      </c>
      <c r="D23" s="79" t="s">
        <v>15</v>
      </c>
      <c r="E23" s="71" t="s">
        <v>15</v>
      </c>
      <c r="F23" s="71" t="s">
        <v>15</v>
      </c>
    </row>
    <row r="24" spans="1:6" ht="27.75" customHeight="1">
      <c r="A24" s="68" t="s">
        <v>15</v>
      </c>
      <c r="B24" s="69" t="s">
        <v>15</v>
      </c>
      <c r="C24" s="79" t="s">
        <v>1309</v>
      </c>
      <c r="D24" s="79" t="s">
        <v>15</v>
      </c>
      <c r="E24" s="71" t="s">
        <v>15</v>
      </c>
      <c r="F24" s="71" t="s">
        <v>15</v>
      </c>
    </row>
    <row r="25" spans="1:6" ht="15" customHeight="1">
      <c r="A25" s="68" t="s">
        <v>1310</v>
      </c>
      <c r="B25" s="69" t="s">
        <v>15</v>
      </c>
      <c r="C25" s="80" t="s">
        <v>15</v>
      </c>
      <c r="D25" s="80" t="s">
        <v>15</v>
      </c>
      <c r="E25" s="80" t="s">
        <v>15</v>
      </c>
      <c r="F25" s="80" t="s">
        <v>15</v>
      </c>
    </row>
    <row r="26" spans="1:6" ht="15" customHeight="1">
      <c r="A26" s="68" t="s">
        <v>15</v>
      </c>
      <c r="B26" s="69" t="s">
        <v>15</v>
      </c>
      <c r="C26" s="80" t="s">
        <v>15</v>
      </c>
      <c r="D26" s="80" t="s">
        <v>15</v>
      </c>
      <c r="E26" s="80" t="s">
        <v>15</v>
      </c>
      <c r="F26" s="80" t="s">
        <v>15</v>
      </c>
    </row>
    <row r="27" spans="1:6" ht="15" customHeight="1">
      <c r="A27" s="68" t="s">
        <v>15</v>
      </c>
      <c r="B27" s="69" t="s">
        <v>15</v>
      </c>
      <c r="C27" s="80" t="s">
        <v>15</v>
      </c>
      <c r="D27" s="80" t="s">
        <v>15</v>
      </c>
      <c r="E27" s="80" t="s">
        <v>15</v>
      </c>
      <c r="F27" s="80" t="s">
        <v>15</v>
      </c>
    </row>
    <row r="28" spans="1:6" ht="15" customHeight="1">
      <c r="A28" s="68" t="s">
        <v>15</v>
      </c>
      <c r="B28" s="69" t="s">
        <v>15</v>
      </c>
      <c r="C28" s="80" t="s">
        <v>15</v>
      </c>
      <c r="D28" s="80" t="s">
        <v>15</v>
      </c>
      <c r="E28" s="80" t="s">
        <v>15</v>
      </c>
      <c r="F28" s="80" t="s">
        <v>15</v>
      </c>
    </row>
    <row r="29" spans="1:6" ht="15" customHeight="1">
      <c r="A29" s="68" t="s">
        <v>15</v>
      </c>
      <c r="B29" s="69" t="s">
        <v>15</v>
      </c>
      <c r="C29" s="80" t="s">
        <v>15</v>
      </c>
      <c r="D29" s="80" t="s">
        <v>15</v>
      </c>
      <c r="E29" s="80" t="s">
        <v>15</v>
      </c>
      <c r="F29" s="80" t="s">
        <v>15</v>
      </c>
    </row>
    <row r="30" spans="1:6" ht="15" customHeight="1">
      <c r="A30" s="68" t="s">
        <v>15</v>
      </c>
      <c r="B30" s="69" t="s">
        <v>15</v>
      </c>
      <c r="C30" s="80" t="s">
        <v>15</v>
      </c>
      <c r="D30" s="80" t="s">
        <v>15</v>
      </c>
      <c r="E30" s="80" t="s">
        <v>15</v>
      </c>
      <c r="F30" s="80" t="s">
        <v>15</v>
      </c>
    </row>
    <row r="31" spans="1:6" ht="15" customHeight="1">
      <c r="A31" s="68" t="s">
        <v>15</v>
      </c>
      <c r="B31" s="69" t="s">
        <v>15</v>
      </c>
      <c r="C31" s="80" t="s">
        <v>15</v>
      </c>
      <c r="D31" s="80" t="s">
        <v>15</v>
      </c>
      <c r="E31" s="80" t="s">
        <v>15</v>
      </c>
      <c r="F31" s="80" t="s">
        <v>15</v>
      </c>
    </row>
    <row r="32" spans="1:6" ht="27.75" customHeight="1">
      <c r="A32" s="68" t="s">
        <v>1311</v>
      </c>
      <c r="B32" s="81" t="s">
        <v>15</v>
      </c>
      <c r="C32" s="69" t="s">
        <v>1312</v>
      </c>
      <c r="D32" s="72" t="s">
        <v>15</v>
      </c>
      <c r="E32" s="69" t="s">
        <v>1313</v>
      </c>
      <c r="F32" s="71" t="s">
        <v>15</v>
      </c>
    </row>
    <row r="33" spans="1:6" ht="24.75" customHeight="1">
      <c r="A33" s="82" t="s">
        <v>1314</v>
      </c>
      <c r="B33" s="83" t="s">
        <v>15</v>
      </c>
      <c r="C33" s="83" t="s">
        <v>15</v>
      </c>
      <c r="D33" s="83" t="s">
        <v>15</v>
      </c>
      <c r="E33" s="83" t="s">
        <v>15</v>
      </c>
      <c r="F33" s="83" t="s">
        <v>15</v>
      </c>
    </row>
    <row r="35" ht="12.75">
      <c r="D35" s="73" t="s">
        <v>1315</v>
      </c>
    </row>
  </sheetData>
  <sheetProtection/>
  <mergeCells count="50">
    <mergeCell ref="D4:F4"/>
    <mergeCell ref="A5:B5"/>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3:F33"/>
    <mergeCell ref="A25:B31"/>
    <mergeCell ref="C25:F31"/>
    <mergeCell ref="A23:B24"/>
    <mergeCell ref="A20:B22"/>
    <mergeCell ref="A16:B19"/>
    <mergeCell ref="A12:B15"/>
    <mergeCell ref="A6:B11"/>
  </mergeCells>
  <printOptions/>
  <pageMargins left="0.75" right="0.75" top="1" bottom="1" header="0.5" footer="0.5"/>
  <pageSetup horizontalDpi="600" verticalDpi="600" orientation="portrait" paperSize="9"/>
</worksheet>
</file>

<file path=xl/worksheets/sheet39.xml><?xml version="1.0" encoding="utf-8"?>
<worksheet xmlns="http://schemas.openxmlformats.org/spreadsheetml/2006/main" xmlns:r="http://schemas.openxmlformats.org/officeDocument/2006/relationships">
  <dimension ref="A1:S10"/>
  <sheetViews>
    <sheetView workbookViewId="0" topLeftCell="E1">
      <selection activeCell="G1" sqref="G1:J1"/>
    </sheetView>
  </sheetViews>
  <sheetFormatPr defaultColWidth="9.140625" defaultRowHeight="12.75"/>
  <cols>
    <col min="1" max="1" width="17.140625" style="0" customWidth="1"/>
    <col min="2" max="2" width="31.421875" style="0" customWidth="1"/>
    <col min="3" max="3" width="19.8515625" style="0" customWidth="1"/>
    <col min="4" max="19" width="17.140625" style="0" customWidth="1"/>
    <col min="20" max="20" width="9.7109375" style="0" customWidth="1"/>
  </cols>
  <sheetData>
    <row r="1" spans="7:10" ht="23.25">
      <c r="G1" s="56"/>
      <c r="H1" s="56"/>
      <c r="I1" s="57" t="s">
        <v>1316</v>
      </c>
      <c r="J1" s="56"/>
    </row>
    <row r="2" ht="12.75">
      <c r="S2" s="74" t="s">
        <v>1317</v>
      </c>
    </row>
    <row r="3" spans="1:19" ht="13.5">
      <c r="A3" s="65" t="s">
        <v>2</v>
      </c>
      <c r="I3" s="73" t="s">
        <v>3</v>
      </c>
      <c r="S3" s="74" t="s">
        <v>1318</v>
      </c>
    </row>
    <row r="4" spans="1:19" ht="15" customHeight="1">
      <c r="A4" s="66" t="s">
        <v>1319</v>
      </c>
      <c r="B4" s="67" t="s">
        <v>1320</v>
      </c>
      <c r="C4" s="67" t="s">
        <v>1321</v>
      </c>
      <c r="D4" s="67" t="s">
        <v>1322</v>
      </c>
      <c r="E4" s="67" t="s">
        <v>1323</v>
      </c>
      <c r="F4" s="67" t="s">
        <v>1324</v>
      </c>
      <c r="G4" s="67" t="s">
        <v>1323</v>
      </c>
      <c r="H4" s="67" t="s">
        <v>1325</v>
      </c>
      <c r="I4" s="67" t="s">
        <v>1326</v>
      </c>
      <c r="J4" s="67" t="s">
        <v>15</v>
      </c>
      <c r="K4" s="67" t="s">
        <v>15</v>
      </c>
      <c r="L4" s="67" t="s">
        <v>15</v>
      </c>
      <c r="M4" s="67" t="s">
        <v>1327</v>
      </c>
      <c r="N4" s="67" t="s">
        <v>15</v>
      </c>
      <c r="O4" s="67" t="s">
        <v>15</v>
      </c>
      <c r="P4" s="67" t="s">
        <v>1328</v>
      </c>
      <c r="Q4" s="67" t="s">
        <v>15</v>
      </c>
      <c r="R4" s="67" t="s">
        <v>15</v>
      </c>
      <c r="S4" s="67" t="s">
        <v>15</v>
      </c>
    </row>
    <row r="5" spans="1:19" ht="15" customHeight="1">
      <c r="A5" s="68" t="s">
        <v>15</v>
      </c>
      <c r="B5" s="69" t="s">
        <v>15</v>
      </c>
      <c r="C5" s="69" t="s">
        <v>15</v>
      </c>
      <c r="D5" s="69" t="s">
        <v>15</v>
      </c>
      <c r="E5" s="69" t="s">
        <v>15</v>
      </c>
      <c r="F5" s="69" t="s">
        <v>15</v>
      </c>
      <c r="G5" s="69" t="s">
        <v>15</v>
      </c>
      <c r="H5" s="69" t="s">
        <v>15</v>
      </c>
      <c r="I5" s="69" t="s">
        <v>1329</v>
      </c>
      <c r="J5" s="69" t="s">
        <v>1330</v>
      </c>
      <c r="K5" s="69" t="s">
        <v>1331</v>
      </c>
      <c r="L5" s="69" t="s">
        <v>1332</v>
      </c>
      <c r="M5" s="69" t="s">
        <v>1333</v>
      </c>
      <c r="N5" s="69" t="s">
        <v>1334</v>
      </c>
      <c r="O5" s="69" t="s">
        <v>1335</v>
      </c>
      <c r="P5" s="69" t="s">
        <v>1336</v>
      </c>
      <c r="Q5" s="75" t="s">
        <v>1337</v>
      </c>
      <c r="R5" s="75" t="s">
        <v>1338</v>
      </c>
      <c r="S5" s="69" t="s">
        <v>1339</v>
      </c>
    </row>
    <row r="6" spans="1:19" ht="15" customHeight="1">
      <c r="A6" s="70" t="s">
        <v>15</v>
      </c>
      <c r="B6" s="71" t="s">
        <v>15</v>
      </c>
      <c r="C6" s="71" t="s">
        <v>15</v>
      </c>
      <c r="D6" s="72" t="s">
        <v>15</v>
      </c>
      <c r="E6" s="72" t="s">
        <v>15</v>
      </c>
      <c r="F6" s="72" t="s">
        <v>15</v>
      </c>
      <c r="G6" s="72" t="s">
        <v>15</v>
      </c>
      <c r="H6" s="72" t="s">
        <v>15</v>
      </c>
      <c r="I6" s="72" t="s">
        <v>15</v>
      </c>
      <c r="J6" s="72" t="s">
        <v>15</v>
      </c>
      <c r="K6" s="72" t="s">
        <v>15</v>
      </c>
      <c r="L6" s="72" t="s">
        <v>15</v>
      </c>
      <c r="M6" s="72" t="s">
        <v>15</v>
      </c>
      <c r="N6" s="72" t="s">
        <v>15</v>
      </c>
      <c r="O6" s="72" t="s">
        <v>15</v>
      </c>
      <c r="P6" s="72" t="s">
        <v>15</v>
      </c>
      <c r="Q6" s="72" t="s">
        <v>15</v>
      </c>
      <c r="R6" s="72" t="s">
        <v>15</v>
      </c>
      <c r="S6" s="72" t="s">
        <v>15</v>
      </c>
    </row>
    <row r="7" spans="1:19" ht="15" customHeight="1">
      <c r="A7" s="70" t="s">
        <v>15</v>
      </c>
      <c r="B7" s="71" t="s">
        <v>15</v>
      </c>
      <c r="C7" s="71" t="s">
        <v>15</v>
      </c>
      <c r="D7" s="72" t="s">
        <v>15</v>
      </c>
      <c r="E7" s="72" t="s">
        <v>15</v>
      </c>
      <c r="F7" s="72" t="s">
        <v>15</v>
      </c>
      <c r="G7" s="72" t="s">
        <v>15</v>
      </c>
      <c r="H7" s="72" t="s">
        <v>15</v>
      </c>
      <c r="I7" s="72" t="s">
        <v>15</v>
      </c>
      <c r="J7" s="72" t="s">
        <v>15</v>
      </c>
      <c r="K7" s="72" t="s">
        <v>15</v>
      </c>
      <c r="L7" s="72" t="s">
        <v>15</v>
      </c>
      <c r="M7" s="72" t="s">
        <v>15</v>
      </c>
      <c r="N7" s="72" t="s">
        <v>15</v>
      </c>
      <c r="O7" s="72" t="s">
        <v>15</v>
      </c>
      <c r="P7" s="72" t="s">
        <v>15</v>
      </c>
      <c r="Q7" s="72" t="s">
        <v>15</v>
      </c>
      <c r="R7" s="72" t="s">
        <v>15</v>
      </c>
      <c r="S7" s="72" t="s">
        <v>15</v>
      </c>
    </row>
    <row r="8" spans="1:19" ht="15" customHeight="1">
      <c r="A8" s="70" t="s">
        <v>15</v>
      </c>
      <c r="B8" s="71" t="s">
        <v>15</v>
      </c>
      <c r="C8" s="71" t="s">
        <v>15</v>
      </c>
      <c r="D8" s="72" t="s">
        <v>15</v>
      </c>
      <c r="E8" s="72" t="s">
        <v>15</v>
      </c>
      <c r="F8" s="72" t="s">
        <v>15</v>
      </c>
      <c r="G8" s="72" t="s">
        <v>15</v>
      </c>
      <c r="H8" s="72" t="s">
        <v>15</v>
      </c>
      <c r="I8" s="72" t="s">
        <v>15</v>
      </c>
      <c r="J8" s="72" t="s">
        <v>15</v>
      </c>
      <c r="K8" s="72" t="s">
        <v>15</v>
      </c>
      <c r="L8" s="72" t="s">
        <v>15</v>
      </c>
      <c r="M8" s="72" t="s">
        <v>15</v>
      </c>
      <c r="N8" s="72" t="s">
        <v>15</v>
      </c>
      <c r="O8" s="72" t="s">
        <v>15</v>
      </c>
      <c r="P8" s="72" t="s">
        <v>15</v>
      </c>
      <c r="Q8" s="72" t="s">
        <v>15</v>
      </c>
      <c r="R8" s="72" t="s">
        <v>15</v>
      </c>
      <c r="S8" s="72" t="s">
        <v>15</v>
      </c>
    </row>
    <row r="10" ht="12.75">
      <c r="I10" s="73" t="s">
        <v>1315</v>
      </c>
    </row>
  </sheetData>
  <sheetProtection/>
  <mergeCells count="11">
    <mergeCell ref="I4:L4"/>
    <mergeCell ref="M4:O4"/>
    <mergeCell ref="P4:S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50"/>
  <sheetViews>
    <sheetView workbookViewId="0" topLeftCell="A1">
      <selection activeCell="G1" sqref="G1"/>
    </sheetView>
  </sheetViews>
  <sheetFormatPr defaultColWidth="9.140625" defaultRowHeight="12.75"/>
  <cols>
    <col min="1" max="3" width="3.140625" style="0" customWidth="1"/>
    <col min="4" max="4" width="37.421875" style="0" customWidth="1"/>
    <col min="5" max="5" width="17.140625" style="0" customWidth="1"/>
    <col min="6" max="6" width="17.00390625" style="0" customWidth="1"/>
    <col min="7" max="11" width="17.140625" style="0" customWidth="1"/>
    <col min="12" max="12" width="9.7109375" style="0" customWidth="1"/>
  </cols>
  <sheetData>
    <row r="1" ht="22.5">
      <c r="G1" s="57" t="s">
        <v>278</v>
      </c>
    </row>
    <row r="2" ht="14.25">
      <c r="L2" s="59" t="s">
        <v>279</v>
      </c>
    </row>
    <row r="3" spans="1:12" ht="14.25">
      <c r="A3" s="43" t="s">
        <v>2</v>
      </c>
      <c r="G3" s="58" t="s">
        <v>3</v>
      </c>
      <c r="L3" s="59" t="s">
        <v>4</v>
      </c>
    </row>
    <row r="4" spans="1:12" ht="15" customHeight="1">
      <c r="A4" s="131" t="s">
        <v>7</v>
      </c>
      <c r="B4" s="53"/>
      <c r="C4" s="53"/>
      <c r="D4" s="53"/>
      <c r="E4" s="45" t="s">
        <v>142</v>
      </c>
      <c r="F4" s="45" t="s">
        <v>280</v>
      </c>
      <c r="G4" s="45" t="s">
        <v>281</v>
      </c>
      <c r="H4" s="45" t="s">
        <v>282</v>
      </c>
      <c r="I4" s="45"/>
      <c r="J4" s="45" t="s">
        <v>283</v>
      </c>
      <c r="K4" s="45" t="s">
        <v>284</v>
      </c>
      <c r="L4" s="128" t="s">
        <v>285</v>
      </c>
    </row>
    <row r="5" spans="1:12" ht="15" customHeight="1">
      <c r="A5" s="46" t="s">
        <v>192</v>
      </c>
      <c r="B5" s="47"/>
      <c r="C5" s="47"/>
      <c r="D5" s="133" t="s">
        <v>193</v>
      </c>
      <c r="E5" s="47"/>
      <c r="F5" s="47"/>
      <c r="G5" s="47"/>
      <c r="H5" s="47" t="s">
        <v>172</v>
      </c>
      <c r="I5" s="47" t="s">
        <v>286</v>
      </c>
      <c r="J5" s="47"/>
      <c r="K5" s="47"/>
      <c r="L5" s="61"/>
    </row>
    <row r="6" spans="1:12" ht="15" customHeight="1">
      <c r="A6" s="46"/>
      <c r="B6" s="47"/>
      <c r="C6" s="47"/>
      <c r="D6" s="133"/>
      <c r="E6" s="47"/>
      <c r="F6" s="47"/>
      <c r="G6" s="47"/>
      <c r="H6" s="47"/>
      <c r="I6" s="47"/>
      <c r="J6" s="47"/>
      <c r="K6" s="47"/>
      <c r="L6" s="61"/>
    </row>
    <row r="7" spans="1:12" ht="15" customHeight="1">
      <c r="A7" s="46"/>
      <c r="B7" s="47"/>
      <c r="C7" s="47"/>
      <c r="D7" s="133"/>
      <c r="E7" s="47"/>
      <c r="F7" s="47"/>
      <c r="G7" s="47"/>
      <c r="H7" s="47"/>
      <c r="I7" s="47"/>
      <c r="J7" s="47"/>
      <c r="K7" s="47"/>
      <c r="L7" s="61"/>
    </row>
    <row r="8" spans="1:12" ht="15" customHeight="1">
      <c r="A8" s="132" t="s">
        <v>202</v>
      </c>
      <c r="B8" s="133" t="s">
        <v>203</v>
      </c>
      <c r="C8" s="133" t="s">
        <v>204</v>
      </c>
      <c r="D8" s="133" t="s">
        <v>14</v>
      </c>
      <c r="E8" s="47" t="s">
        <v>16</v>
      </c>
      <c r="F8" s="47" t="s">
        <v>17</v>
      </c>
      <c r="G8" s="47" t="s">
        <v>18</v>
      </c>
      <c r="H8" s="47" t="s">
        <v>19</v>
      </c>
      <c r="I8" s="47" t="s">
        <v>20</v>
      </c>
      <c r="J8" s="47" t="s">
        <v>21</v>
      </c>
      <c r="K8" s="47" t="s">
        <v>22</v>
      </c>
      <c r="L8" s="61" t="s">
        <v>23</v>
      </c>
    </row>
    <row r="9" spans="1:12" ht="15" customHeight="1">
      <c r="A9" s="132"/>
      <c r="B9" s="133"/>
      <c r="C9" s="133"/>
      <c r="D9" s="133" t="s">
        <v>194</v>
      </c>
      <c r="E9" s="54">
        <v>35958637.47</v>
      </c>
      <c r="F9" s="54">
        <v>35958637.47</v>
      </c>
      <c r="G9" s="54">
        <v>0</v>
      </c>
      <c r="H9" s="54">
        <v>0</v>
      </c>
      <c r="I9" s="54">
        <v>0</v>
      </c>
      <c r="J9" s="54">
        <v>0</v>
      </c>
      <c r="K9" s="54">
        <v>0</v>
      </c>
      <c r="L9" s="62">
        <v>0</v>
      </c>
    </row>
    <row r="10" spans="1:12" ht="15" customHeight="1">
      <c r="A10" s="49" t="s">
        <v>205</v>
      </c>
      <c r="B10" s="50"/>
      <c r="C10" s="50"/>
      <c r="D10" s="50" t="s">
        <v>206</v>
      </c>
      <c r="E10" s="54">
        <v>24917675.96</v>
      </c>
      <c r="F10" s="54">
        <v>24917675.96</v>
      </c>
      <c r="G10" s="54">
        <v>0</v>
      </c>
      <c r="H10" s="54">
        <v>0</v>
      </c>
      <c r="I10" s="54">
        <v>0</v>
      </c>
      <c r="J10" s="54">
        <v>0</v>
      </c>
      <c r="K10" s="54">
        <v>0</v>
      </c>
      <c r="L10" s="62">
        <v>0</v>
      </c>
    </row>
    <row r="11" spans="1:12" ht="15" customHeight="1">
      <c r="A11" s="49" t="s">
        <v>207</v>
      </c>
      <c r="B11" s="50"/>
      <c r="C11" s="50"/>
      <c r="D11" s="50" t="s">
        <v>208</v>
      </c>
      <c r="E11" s="54">
        <v>513937.66</v>
      </c>
      <c r="F11" s="54">
        <v>513937.66</v>
      </c>
      <c r="G11" s="54">
        <v>0</v>
      </c>
      <c r="H11" s="54">
        <v>0</v>
      </c>
      <c r="I11" s="54">
        <v>0</v>
      </c>
      <c r="J11" s="54">
        <v>0</v>
      </c>
      <c r="K11" s="54">
        <v>0</v>
      </c>
      <c r="L11" s="62">
        <v>0</v>
      </c>
    </row>
    <row r="12" spans="1:12" ht="15" customHeight="1">
      <c r="A12" s="49" t="s">
        <v>209</v>
      </c>
      <c r="B12" s="50"/>
      <c r="C12" s="50"/>
      <c r="D12" s="50" t="s">
        <v>210</v>
      </c>
      <c r="E12" s="54">
        <v>513937.66</v>
      </c>
      <c r="F12" s="54">
        <v>513937.66</v>
      </c>
      <c r="G12" s="54">
        <v>0</v>
      </c>
      <c r="H12" s="54">
        <v>0</v>
      </c>
      <c r="I12" s="54">
        <v>0</v>
      </c>
      <c r="J12" s="54">
        <v>0</v>
      </c>
      <c r="K12" s="54">
        <v>0</v>
      </c>
      <c r="L12" s="62">
        <v>0</v>
      </c>
    </row>
    <row r="13" spans="1:12" ht="15" customHeight="1">
      <c r="A13" s="49" t="s">
        <v>211</v>
      </c>
      <c r="B13" s="50"/>
      <c r="C13" s="50"/>
      <c r="D13" s="50" t="s">
        <v>212</v>
      </c>
      <c r="E13" s="54">
        <v>567707.8</v>
      </c>
      <c r="F13" s="54">
        <v>567707.8</v>
      </c>
      <c r="G13" s="54">
        <v>0</v>
      </c>
      <c r="H13" s="54">
        <v>0</v>
      </c>
      <c r="I13" s="54">
        <v>0</v>
      </c>
      <c r="J13" s="54">
        <v>0</v>
      </c>
      <c r="K13" s="54">
        <v>0</v>
      </c>
      <c r="L13" s="62">
        <v>0</v>
      </c>
    </row>
    <row r="14" spans="1:12" ht="15" customHeight="1">
      <c r="A14" s="49" t="s">
        <v>213</v>
      </c>
      <c r="B14" s="50"/>
      <c r="C14" s="50"/>
      <c r="D14" s="50" t="s">
        <v>210</v>
      </c>
      <c r="E14" s="54">
        <v>567707.8</v>
      </c>
      <c r="F14" s="54">
        <v>567707.8</v>
      </c>
      <c r="G14" s="54">
        <v>0</v>
      </c>
      <c r="H14" s="54">
        <v>0</v>
      </c>
      <c r="I14" s="54">
        <v>0</v>
      </c>
      <c r="J14" s="54">
        <v>0</v>
      </c>
      <c r="K14" s="54">
        <v>0</v>
      </c>
      <c r="L14" s="62">
        <v>0</v>
      </c>
    </row>
    <row r="15" spans="1:12" ht="15" customHeight="1">
      <c r="A15" s="49" t="s">
        <v>214</v>
      </c>
      <c r="B15" s="50"/>
      <c r="C15" s="50"/>
      <c r="D15" s="50" t="s">
        <v>215</v>
      </c>
      <c r="E15" s="54">
        <v>19789420.78</v>
      </c>
      <c r="F15" s="54">
        <v>19789420.78</v>
      </c>
      <c r="G15" s="54">
        <v>0</v>
      </c>
      <c r="H15" s="54">
        <v>0</v>
      </c>
      <c r="I15" s="54">
        <v>0</v>
      </c>
      <c r="J15" s="54">
        <v>0</v>
      </c>
      <c r="K15" s="54">
        <v>0</v>
      </c>
      <c r="L15" s="62">
        <v>0</v>
      </c>
    </row>
    <row r="16" spans="1:12" ht="15" customHeight="1">
      <c r="A16" s="49" t="s">
        <v>216</v>
      </c>
      <c r="B16" s="50"/>
      <c r="C16" s="50"/>
      <c r="D16" s="50" t="s">
        <v>210</v>
      </c>
      <c r="E16" s="54">
        <v>13827841.96</v>
      </c>
      <c r="F16" s="54">
        <v>13827841.96</v>
      </c>
      <c r="G16" s="54">
        <v>0</v>
      </c>
      <c r="H16" s="54">
        <v>0</v>
      </c>
      <c r="I16" s="54">
        <v>0</v>
      </c>
      <c r="J16" s="54">
        <v>0</v>
      </c>
      <c r="K16" s="54">
        <v>0</v>
      </c>
      <c r="L16" s="62">
        <v>0</v>
      </c>
    </row>
    <row r="17" spans="1:12" ht="15" customHeight="1">
      <c r="A17" s="49" t="s">
        <v>217</v>
      </c>
      <c r="B17" s="50"/>
      <c r="C17" s="50"/>
      <c r="D17" s="50" t="s">
        <v>218</v>
      </c>
      <c r="E17" s="54">
        <v>5961578.82</v>
      </c>
      <c r="F17" s="54">
        <v>5961578.82</v>
      </c>
      <c r="G17" s="54">
        <v>0</v>
      </c>
      <c r="H17" s="54">
        <v>0</v>
      </c>
      <c r="I17" s="54">
        <v>0</v>
      </c>
      <c r="J17" s="54">
        <v>0</v>
      </c>
      <c r="K17" s="54">
        <v>0</v>
      </c>
      <c r="L17" s="62">
        <v>0</v>
      </c>
    </row>
    <row r="18" spans="1:12" ht="15" customHeight="1">
      <c r="A18" s="49" t="s">
        <v>219</v>
      </c>
      <c r="B18" s="50"/>
      <c r="C18" s="50"/>
      <c r="D18" s="50" t="s">
        <v>220</v>
      </c>
      <c r="E18" s="54">
        <v>1192109.4</v>
      </c>
      <c r="F18" s="54">
        <v>1192109.4</v>
      </c>
      <c r="G18" s="54">
        <v>0</v>
      </c>
      <c r="H18" s="54">
        <v>0</v>
      </c>
      <c r="I18" s="54">
        <v>0</v>
      </c>
      <c r="J18" s="54">
        <v>0</v>
      </c>
      <c r="K18" s="54">
        <v>0</v>
      </c>
      <c r="L18" s="62">
        <v>0</v>
      </c>
    </row>
    <row r="19" spans="1:12" ht="15" customHeight="1">
      <c r="A19" s="49" t="s">
        <v>221</v>
      </c>
      <c r="B19" s="50"/>
      <c r="C19" s="50"/>
      <c r="D19" s="50" t="s">
        <v>210</v>
      </c>
      <c r="E19" s="54">
        <v>911891.4</v>
      </c>
      <c r="F19" s="54">
        <v>911891.4</v>
      </c>
      <c r="G19" s="54">
        <v>0</v>
      </c>
      <c r="H19" s="54">
        <v>0</v>
      </c>
      <c r="I19" s="54">
        <v>0</v>
      </c>
      <c r="J19" s="54">
        <v>0</v>
      </c>
      <c r="K19" s="54">
        <v>0</v>
      </c>
      <c r="L19" s="62">
        <v>0</v>
      </c>
    </row>
    <row r="20" spans="1:12" ht="15" customHeight="1">
      <c r="A20" s="49" t="s">
        <v>222</v>
      </c>
      <c r="B20" s="50"/>
      <c r="C20" s="50"/>
      <c r="D20" s="50" t="s">
        <v>218</v>
      </c>
      <c r="E20" s="54">
        <v>280218</v>
      </c>
      <c r="F20" s="54">
        <v>280218</v>
      </c>
      <c r="G20" s="54">
        <v>0</v>
      </c>
      <c r="H20" s="54">
        <v>0</v>
      </c>
      <c r="I20" s="54">
        <v>0</v>
      </c>
      <c r="J20" s="54">
        <v>0</v>
      </c>
      <c r="K20" s="54">
        <v>0</v>
      </c>
      <c r="L20" s="62">
        <v>0</v>
      </c>
    </row>
    <row r="21" spans="1:12" ht="15" customHeight="1">
      <c r="A21" s="49" t="s">
        <v>223</v>
      </c>
      <c r="B21" s="50"/>
      <c r="C21" s="50"/>
      <c r="D21" s="50" t="s">
        <v>224</v>
      </c>
      <c r="E21" s="54">
        <v>2854500.32</v>
      </c>
      <c r="F21" s="54">
        <v>2854500.32</v>
      </c>
      <c r="G21" s="54">
        <v>0</v>
      </c>
      <c r="H21" s="54">
        <v>0</v>
      </c>
      <c r="I21" s="54">
        <v>0</v>
      </c>
      <c r="J21" s="54">
        <v>0</v>
      </c>
      <c r="K21" s="54">
        <v>0</v>
      </c>
      <c r="L21" s="62">
        <v>0</v>
      </c>
    </row>
    <row r="22" spans="1:12" ht="15" customHeight="1">
      <c r="A22" s="49" t="s">
        <v>225</v>
      </c>
      <c r="B22" s="50"/>
      <c r="C22" s="50"/>
      <c r="D22" s="50" t="s">
        <v>210</v>
      </c>
      <c r="E22" s="54">
        <v>2793568.32</v>
      </c>
      <c r="F22" s="54">
        <v>2793568.32</v>
      </c>
      <c r="G22" s="54">
        <v>0</v>
      </c>
      <c r="H22" s="54">
        <v>0</v>
      </c>
      <c r="I22" s="54">
        <v>0</v>
      </c>
      <c r="J22" s="54">
        <v>0</v>
      </c>
      <c r="K22" s="54">
        <v>0</v>
      </c>
      <c r="L22" s="62">
        <v>0</v>
      </c>
    </row>
    <row r="23" spans="1:12" ht="15" customHeight="1">
      <c r="A23" s="49" t="s">
        <v>226</v>
      </c>
      <c r="B23" s="50"/>
      <c r="C23" s="50"/>
      <c r="D23" s="50" t="s">
        <v>218</v>
      </c>
      <c r="E23" s="54">
        <v>60932</v>
      </c>
      <c r="F23" s="54">
        <v>60932</v>
      </c>
      <c r="G23" s="54">
        <v>0</v>
      </c>
      <c r="H23" s="54">
        <v>0</v>
      </c>
      <c r="I23" s="54">
        <v>0</v>
      </c>
      <c r="J23" s="54">
        <v>0</v>
      </c>
      <c r="K23" s="54">
        <v>0</v>
      </c>
      <c r="L23" s="62">
        <v>0</v>
      </c>
    </row>
    <row r="24" spans="1:12" ht="15" customHeight="1">
      <c r="A24" s="49" t="s">
        <v>227</v>
      </c>
      <c r="B24" s="50"/>
      <c r="C24" s="50"/>
      <c r="D24" s="50" t="s">
        <v>228</v>
      </c>
      <c r="E24" s="54">
        <v>770895.2</v>
      </c>
      <c r="F24" s="54">
        <v>770895.2</v>
      </c>
      <c r="G24" s="54">
        <v>0</v>
      </c>
      <c r="H24" s="54">
        <v>0</v>
      </c>
      <c r="I24" s="54">
        <v>0</v>
      </c>
      <c r="J24" s="54">
        <v>0</v>
      </c>
      <c r="K24" s="54">
        <v>0</v>
      </c>
      <c r="L24" s="62">
        <v>0</v>
      </c>
    </row>
    <row r="25" spans="1:12" ht="15" customHeight="1">
      <c r="A25" s="49" t="s">
        <v>229</v>
      </c>
      <c r="B25" s="50"/>
      <c r="C25" s="50"/>
      <c r="D25" s="50" t="s">
        <v>230</v>
      </c>
      <c r="E25" s="54">
        <v>770895.2</v>
      </c>
      <c r="F25" s="54">
        <v>770895.2</v>
      </c>
      <c r="G25" s="54">
        <v>0</v>
      </c>
      <c r="H25" s="54">
        <v>0</v>
      </c>
      <c r="I25" s="54">
        <v>0</v>
      </c>
      <c r="J25" s="54">
        <v>0</v>
      </c>
      <c r="K25" s="54">
        <v>0</v>
      </c>
      <c r="L25" s="62">
        <v>0</v>
      </c>
    </row>
    <row r="26" spans="1:12" ht="15" customHeight="1">
      <c r="A26" s="49" t="s">
        <v>231</v>
      </c>
      <c r="B26" s="50"/>
      <c r="C26" s="50"/>
      <c r="D26" s="50" t="s">
        <v>232</v>
      </c>
      <c r="E26" s="54">
        <v>770895.2</v>
      </c>
      <c r="F26" s="54">
        <v>770895.2</v>
      </c>
      <c r="G26" s="54">
        <v>0</v>
      </c>
      <c r="H26" s="54">
        <v>0</v>
      </c>
      <c r="I26" s="54">
        <v>0</v>
      </c>
      <c r="J26" s="54">
        <v>0</v>
      </c>
      <c r="K26" s="54">
        <v>0</v>
      </c>
      <c r="L26" s="62">
        <v>0</v>
      </c>
    </row>
    <row r="27" spans="1:12" ht="15" customHeight="1">
      <c r="A27" s="49" t="s">
        <v>233</v>
      </c>
      <c r="B27" s="50"/>
      <c r="C27" s="50"/>
      <c r="D27" s="50" t="s">
        <v>234</v>
      </c>
      <c r="E27" s="54">
        <v>6199825.55</v>
      </c>
      <c r="F27" s="54">
        <v>6199825.55</v>
      </c>
      <c r="G27" s="54">
        <v>0</v>
      </c>
      <c r="H27" s="54">
        <v>0</v>
      </c>
      <c r="I27" s="54">
        <v>0</v>
      </c>
      <c r="J27" s="54">
        <v>0</v>
      </c>
      <c r="K27" s="54">
        <v>0</v>
      </c>
      <c r="L27" s="62">
        <v>0</v>
      </c>
    </row>
    <row r="28" spans="1:12" ht="15" customHeight="1">
      <c r="A28" s="49" t="s">
        <v>235</v>
      </c>
      <c r="B28" s="50"/>
      <c r="C28" s="50"/>
      <c r="D28" s="50" t="s">
        <v>236</v>
      </c>
      <c r="E28" s="54">
        <v>4216858.55</v>
      </c>
      <c r="F28" s="54">
        <v>4216858.55</v>
      </c>
      <c r="G28" s="54">
        <v>0</v>
      </c>
      <c r="H28" s="54">
        <v>0</v>
      </c>
      <c r="I28" s="54">
        <v>0</v>
      </c>
      <c r="J28" s="54">
        <v>0</v>
      </c>
      <c r="K28" s="54">
        <v>0</v>
      </c>
      <c r="L28" s="62">
        <v>0</v>
      </c>
    </row>
    <row r="29" spans="1:12" ht="15" customHeight="1">
      <c r="A29" s="49" t="s">
        <v>237</v>
      </c>
      <c r="B29" s="50"/>
      <c r="C29" s="50"/>
      <c r="D29" s="50" t="s">
        <v>238</v>
      </c>
      <c r="E29" s="54">
        <v>3571415.11</v>
      </c>
      <c r="F29" s="54">
        <v>3571415.11</v>
      </c>
      <c r="G29" s="54">
        <v>0</v>
      </c>
      <c r="H29" s="54">
        <v>0</v>
      </c>
      <c r="I29" s="54">
        <v>0</v>
      </c>
      <c r="J29" s="54">
        <v>0</v>
      </c>
      <c r="K29" s="54">
        <v>0</v>
      </c>
      <c r="L29" s="62">
        <v>0</v>
      </c>
    </row>
    <row r="30" spans="1:12" ht="15" customHeight="1">
      <c r="A30" s="49" t="s">
        <v>239</v>
      </c>
      <c r="B30" s="50"/>
      <c r="C30" s="50"/>
      <c r="D30" s="50" t="s">
        <v>240</v>
      </c>
      <c r="E30" s="54">
        <v>645443.44</v>
      </c>
      <c r="F30" s="54">
        <v>645443.44</v>
      </c>
      <c r="G30" s="54">
        <v>0</v>
      </c>
      <c r="H30" s="54">
        <v>0</v>
      </c>
      <c r="I30" s="54">
        <v>0</v>
      </c>
      <c r="J30" s="54">
        <v>0</v>
      </c>
      <c r="K30" s="54">
        <v>0</v>
      </c>
      <c r="L30" s="62">
        <v>0</v>
      </c>
    </row>
    <row r="31" spans="1:12" ht="15" customHeight="1">
      <c r="A31" s="49" t="s">
        <v>241</v>
      </c>
      <c r="B31" s="50"/>
      <c r="C31" s="50"/>
      <c r="D31" s="50" t="s">
        <v>242</v>
      </c>
      <c r="E31" s="54">
        <v>901055</v>
      </c>
      <c r="F31" s="54">
        <v>901055</v>
      </c>
      <c r="G31" s="54">
        <v>0</v>
      </c>
      <c r="H31" s="54">
        <v>0</v>
      </c>
      <c r="I31" s="54">
        <v>0</v>
      </c>
      <c r="J31" s="54">
        <v>0</v>
      </c>
      <c r="K31" s="54">
        <v>0</v>
      </c>
      <c r="L31" s="62">
        <v>0</v>
      </c>
    </row>
    <row r="32" spans="1:12" ht="15" customHeight="1">
      <c r="A32" s="49" t="s">
        <v>243</v>
      </c>
      <c r="B32" s="50"/>
      <c r="C32" s="50"/>
      <c r="D32" s="50" t="s">
        <v>244</v>
      </c>
      <c r="E32" s="54">
        <v>901055</v>
      </c>
      <c r="F32" s="54">
        <v>901055</v>
      </c>
      <c r="G32" s="54">
        <v>0</v>
      </c>
      <c r="H32" s="54">
        <v>0</v>
      </c>
      <c r="I32" s="54">
        <v>0</v>
      </c>
      <c r="J32" s="54">
        <v>0</v>
      </c>
      <c r="K32" s="54">
        <v>0</v>
      </c>
      <c r="L32" s="62">
        <v>0</v>
      </c>
    </row>
    <row r="33" spans="1:12" ht="15" customHeight="1">
      <c r="A33" s="49" t="s">
        <v>245</v>
      </c>
      <c r="B33" s="50"/>
      <c r="C33" s="50"/>
      <c r="D33" s="50" t="s">
        <v>246</v>
      </c>
      <c r="E33" s="54">
        <v>156012</v>
      </c>
      <c r="F33" s="54">
        <v>156012</v>
      </c>
      <c r="G33" s="54">
        <v>0</v>
      </c>
      <c r="H33" s="54">
        <v>0</v>
      </c>
      <c r="I33" s="54">
        <v>0</v>
      </c>
      <c r="J33" s="54">
        <v>0</v>
      </c>
      <c r="K33" s="54">
        <v>0</v>
      </c>
      <c r="L33" s="62">
        <v>0</v>
      </c>
    </row>
    <row r="34" spans="1:12" ht="15" customHeight="1">
      <c r="A34" s="49" t="s">
        <v>247</v>
      </c>
      <c r="B34" s="50"/>
      <c r="C34" s="50"/>
      <c r="D34" s="50" t="s">
        <v>248</v>
      </c>
      <c r="E34" s="54">
        <v>156012</v>
      </c>
      <c r="F34" s="54">
        <v>156012</v>
      </c>
      <c r="G34" s="54">
        <v>0</v>
      </c>
      <c r="H34" s="54">
        <v>0</v>
      </c>
      <c r="I34" s="54">
        <v>0</v>
      </c>
      <c r="J34" s="54">
        <v>0</v>
      </c>
      <c r="K34" s="54">
        <v>0</v>
      </c>
      <c r="L34" s="62">
        <v>0</v>
      </c>
    </row>
    <row r="35" spans="1:12" ht="15" customHeight="1">
      <c r="A35" s="49" t="s">
        <v>249</v>
      </c>
      <c r="B35" s="50"/>
      <c r="C35" s="50"/>
      <c r="D35" s="50" t="s">
        <v>250</v>
      </c>
      <c r="E35" s="54">
        <v>925900</v>
      </c>
      <c r="F35" s="54">
        <v>925900</v>
      </c>
      <c r="G35" s="54">
        <v>0</v>
      </c>
      <c r="H35" s="54">
        <v>0</v>
      </c>
      <c r="I35" s="54">
        <v>0</v>
      </c>
      <c r="J35" s="54">
        <v>0</v>
      </c>
      <c r="K35" s="54">
        <v>0</v>
      </c>
      <c r="L35" s="62">
        <v>0</v>
      </c>
    </row>
    <row r="36" spans="1:12" ht="15" customHeight="1">
      <c r="A36" s="49" t="s">
        <v>251</v>
      </c>
      <c r="B36" s="50"/>
      <c r="C36" s="50"/>
      <c r="D36" s="50" t="s">
        <v>252</v>
      </c>
      <c r="E36" s="54">
        <v>925900</v>
      </c>
      <c r="F36" s="54">
        <v>925900</v>
      </c>
      <c r="G36" s="54">
        <v>0</v>
      </c>
      <c r="H36" s="54">
        <v>0</v>
      </c>
      <c r="I36" s="54">
        <v>0</v>
      </c>
      <c r="J36" s="54">
        <v>0</v>
      </c>
      <c r="K36" s="54">
        <v>0</v>
      </c>
      <c r="L36" s="62">
        <v>0</v>
      </c>
    </row>
    <row r="37" spans="1:12" ht="15" customHeight="1">
      <c r="A37" s="49" t="s">
        <v>253</v>
      </c>
      <c r="B37" s="50"/>
      <c r="C37" s="50"/>
      <c r="D37" s="50" t="s">
        <v>254</v>
      </c>
      <c r="E37" s="54">
        <v>1572463.33</v>
      </c>
      <c r="F37" s="54">
        <v>1572463.33</v>
      </c>
      <c r="G37" s="54">
        <v>0</v>
      </c>
      <c r="H37" s="54">
        <v>0</v>
      </c>
      <c r="I37" s="54">
        <v>0</v>
      </c>
      <c r="J37" s="54">
        <v>0</v>
      </c>
      <c r="K37" s="54">
        <v>0</v>
      </c>
      <c r="L37" s="62">
        <v>0</v>
      </c>
    </row>
    <row r="38" spans="1:12" ht="15" customHeight="1">
      <c r="A38" s="49" t="s">
        <v>255</v>
      </c>
      <c r="B38" s="50"/>
      <c r="C38" s="50"/>
      <c r="D38" s="50" t="s">
        <v>256</v>
      </c>
      <c r="E38" s="54">
        <v>1572463.33</v>
      </c>
      <c r="F38" s="54">
        <v>1572463.33</v>
      </c>
      <c r="G38" s="54">
        <v>0</v>
      </c>
      <c r="H38" s="54">
        <v>0</v>
      </c>
      <c r="I38" s="54">
        <v>0</v>
      </c>
      <c r="J38" s="54">
        <v>0</v>
      </c>
      <c r="K38" s="54">
        <v>0</v>
      </c>
      <c r="L38" s="62">
        <v>0</v>
      </c>
    </row>
    <row r="39" spans="1:12" ht="15" customHeight="1">
      <c r="A39" s="49" t="s">
        <v>257</v>
      </c>
      <c r="B39" s="50"/>
      <c r="C39" s="50"/>
      <c r="D39" s="50" t="s">
        <v>258</v>
      </c>
      <c r="E39" s="54">
        <v>1572463.33</v>
      </c>
      <c r="F39" s="54">
        <v>1572463.33</v>
      </c>
      <c r="G39" s="54">
        <v>0</v>
      </c>
      <c r="H39" s="54">
        <v>0</v>
      </c>
      <c r="I39" s="54">
        <v>0</v>
      </c>
      <c r="J39" s="54">
        <v>0</v>
      </c>
      <c r="K39" s="54">
        <v>0</v>
      </c>
      <c r="L39" s="62">
        <v>0</v>
      </c>
    </row>
    <row r="40" spans="1:12" ht="15" customHeight="1">
      <c r="A40" s="49" t="s">
        <v>259</v>
      </c>
      <c r="B40" s="50"/>
      <c r="C40" s="50"/>
      <c r="D40" s="50" t="s">
        <v>260</v>
      </c>
      <c r="E40" s="54">
        <v>1716520</v>
      </c>
      <c r="F40" s="54">
        <v>1716520</v>
      </c>
      <c r="G40" s="54">
        <v>0</v>
      </c>
      <c r="H40" s="54">
        <v>0</v>
      </c>
      <c r="I40" s="54">
        <v>0</v>
      </c>
      <c r="J40" s="54">
        <v>0</v>
      </c>
      <c r="K40" s="54">
        <v>0</v>
      </c>
      <c r="L40" s="62">
        <v>0</v>
      </c>
    </row>
    <row r="41" spans="1:12" ht="15" customHeight="1">
      <c r="A41" s="49" t="s">
        <v>261</v>
      </c>
      <c r="B41" s="50"/>
      <c r="C41" s="50"/>
      <c r="D41" s="50" t="s">
        <v>262</v>
      </c>
      <c r="E41" s="54">
        <v>1706520</v>
      </c>
      <c r="F41" s="54">
        <v>1706520</v>
      </c>
      <c r="G41" s="54">
        <v>0</v>
      </c>
      <c r="H41" s="54">
        <v>0</v>
      </c>
      <c r="I41" s="54">
        <v>0</v>
      </c>
      <c r="J41" s="54">
        <v>0</v>
      </c>
      <c r="K41" s="54">
        <v>0</v>
      </c>
      <c r="L41" s="62">
        <v>0</v>
      </c>
    </row>
    <row r="42" spans="1:12" ht="15" customHeight="1">
      <c r="A42" s="49" t="s">
        <v>263</v>
      </c>
      <c r="B42" s="50"/>
      <c r="C42" s="50"/>
      <c r="D42" s="50" t="s">
        <v>264</v>
      </c>
      <c r="E42" s="54">
        <v>1702040</v>
      </c>
      <c r="F42" s="54">
        <v>1702040</v>
      </c>
      <c r="G42" s="54">
        <v>0</v>
      </c>
      <c r="H42" s="54">
        <v>0</v>
      </c>
      <c r="I42" s="54">
        <v>0</v>
      </c>
      <c r="J42" s="54">
        <v>0</v>
      </c>
      <c r="K42" s="54">
        <v>0</v>
      </c>
      <c r="L42" s="62">
        <v>0</v>
      </c>
    </row>
    <row r="43" spans="1:12" ht="15" customHeight="1">
      <c r="A43" s="49" t="s">
        <v>265</v>
      </c>
      <c r="B43" s="50"/>
      <c r="C43" s="50"/>
      <c r="D43" s="50" t="s">
        <v>266</v>
      </c>
      <c r="E43" s="54">
        <v>4480</v>
      </c>
      <c r="F43" s="54">
        <v>4480</v>
      </c>
      <c r="G43" s="54">
        <v>0</v>
      </c>
      <c r="H43" s="54">
        <v>0</v>
      </c>
      <c r="I43" s="54">
        <v>0</v>
      </c>
      <c r="J43" s="54">
        <v>0</v>
      </c>
      <c r="K43" s="54">
        <v>0</v>
      </c>
      <c r="L43" s="62">
        <v>0</v>
      </c>
    </row>
    <row r="44" spans="1:12" ht="15" customHeight="1">
      <c r="A44" s="49" t="s">
        <v>267</v>
      </c>
      <c r="B44" s="50"/>
      <c r="C44" s="50"/>
      <c r="D44" s="50" t="s">
        <v>268</v>
      </c>
      <c r="E44" s="54">
        <v>10000</v>
      </c>
      <c r="F44" s="54">
        <v>10000</v>
      </c>
      <c r="G44" s="54">
        <v>0</v>
      </c>
      <c r="H44" s="54">
        <v>0</v>
      </c>
      <c r="I44" s="54">
        <v>0</v>
      </c>
      <c r="J44" s="54">
        <v>0</v>
      </c>
      <c r="K44" s="54">
        <v>0</v>
      </c>
      <c r="L44" s="62">
        <v>0</v>
      </c>
    </row>
    <row r="45" spans="1:12" ht="15" customHeight="1">
      <c r="A45" s="49" t="s">
        <v>269</v>
      </c>
      <c r="B45" s="50"/>
      <c r="C45" s="50"/>
      <c r="D45" s="50" t="s">
        <v>270</v>
      </c>
      <c r="E45" s="54">
        <v>10000</v>
      </c>
      <c r="F45" s="54">
        <v>10000</v>
      </c>
      <c r="G45" s="54">
        <v>0</v>
      </c>
      <c r="H45" s="54">
        <v>0</v>
      </c>
      <c r="I45" s="54">
        <v>0</v>
      </c>
      <c r="J45" s="54">
        <v>0</v>
      </c>
      <c r="K45" s="54">
        <v>0</v>
      </c>
      <c r="L45" s="62">
        <v>0</v>
      </c>
    </row>
    <row r="46" spans="1:12" ht="15" customHeight="1">
      <c r="A46" s="49" t="s">
        <v>271</v>
      </c>
      <c r="B46" s="50"/>
      <c r="C46" s="50"/>
      <c r="D46" s="50" t="s">
        <v>272</v>
      </c>
      <c r="E46" s="54">
        <v>781257.43</v>
      </c>
      <c r="F46" s="54">
        <v>781257.43</v>
      </c>
      <c r="G46" s="54">
        <v>0</v>
      </c>
      <c r="H46" s="54">
        <v>0</v>
      </c>
      <c r="I46" s="54">
        <v>0</v>
      </c>
      <c r="J46" s="54">
        <v>0</v>
      </c>
      <c r="K46" s="54">
        <v>0</v>
      </c>
      <c r="L46" s="62">
        <v>0</v>
      </c>
    </row>
    <row r="47" spans="1:12" ht="15" customHeight="1">
      <c r="A47" s="49" t="s">
        <v>273</v>
      </c>
      <c r="B47" s="50"/>
      <c r="C47" s="50"/>
      <c r="D47" s="50" t="s">
        <v>274</v>
      </c>
      <c r="E47" s="54">
        <v>781257.43</v>
      </c>
      <c r="F47" s="54">
        <v>781257.43</v>
      </c>
      <c r="G47" s="54">
        <v>0</v>
      </c>
      <c r="H47" s="54">
        <v>0</v>
      </c>
      <c r="I47" s="54">
        <v>0</v>
      </c>
      <c r="J47" s="54">
        <v>0</v>
      </c>
      <c r="K47" s="54">
        <v>0</v>
      </c>
      <c r="L47" s="62">
        <v>0</v>
      </c>
    </row>
    <row r="48" spans="1:12" ht="15" customHeight="1">
      <c r="A48" s="51" t="s">
        <v>275</v>
      </c>
      <c r="B48" s="52"/>
      <c r="C48" s="52"/>
      <c r="D48" s="52" t="s">
        <v>276</v>
      </c>
      <c r="E48" s="55">
        <v>781257.43</v>
      </c>
      <c r="F48" s="55">
        <v>781257.43</v>
      </c>
      <c r="G48" s="55">
        <v>0</v>
      </c>
      <c r="H48" s="55">
        <v>0</v>
      </c>
      <c r="I48" s="55">
        <v>0</v>
      </c>
      <c r="J48" s="55">
        <v>0</v>
      </c>
      <c r="K48" s="55">
        <v>0</v>
      </c>
      <c r="L48" s="63">
        <v>0</v>
      </c>
    </row>
    <row r="50" ht="14.25">
      <c r="G50" s="58" t="s">
        <v>287</v>
      </c>
    </row>
  </sheetData>
  <sheetProtection/>
  <mergeCells count="5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DG49"/>
  <sheetViews>
    <sheetView workbookViewId="0" topLeftCell="AY1">
      <selection activeCell="BB1" sqref="BB1:BG1"/>
    </sheetView>
  </sheetViews>
  <sheetFormatPr defaultColWidth="9.140625" defaultRowHeight="12.75"/>
  <cols>
    <col min="1" max="1" width="4.28125" style="0" customWidth="1"/>
    <col min="2" max="2" width="4.57421875" style="0" customWidth="1"/>
    <col min="3" max="3" width="4.28125" style="0" customWidth="1"/>
    <col min="4" max="4" width="38.28125" style="0" customWidth="1"/>
    <col min="5" max="5" width="24.28125" style="0" customWidth="1"/>
    <col min="6" max="99" width="17.140625" style="0" customWidth="1"/>
    <col min="100" max="100" width="9.7109375" style="0" customWidth="1"/>
  </cols>
  <sheetData>
    <row r="1" spans="54:59" ht="23.25">
      <c r="BB1" s="56"/>
      <c r="BC1" s="56"/>
      <c r="BD1" s="56"/>
      <c r="BE1" s="57" t="s">
        <v>1340</v>
      </c>
      <c r="BF1" s="56"/>
      <c r="BG1" s="56"/>
    </row>
    <row r="2" ht="14.25">
      <c r="DG2" s="59" t="s">
        <v>299</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35916654</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8357883.09</v>
      </c>
      <c r="U9" s="54">
        <v>2246460.52</v>
      </c>
      <c r="V9" s="54">
        <v>231128</v>
      </c>
      <c r="W9" s="54">
        <v>6000</v>
      </c>
      <c r="X9" s="54">
        <v>0</v>
      </c>
      <c r="Y9" s="54">
        <v>54792.8</v>
      </c>
      <c r="Z9" s="54">
        <v>101121.75</v>
      </c>
      <c r="AA9" s="54">
        <v>127694</v>
      </c>
      <c r="AB9" s="54">
        <v>485496.92</v>
      </c>
      <c r="AC9" s="54">
        <v>159110</v>
      </c>
      <c r="AD9" s="54">
        <v>755868.21</v>
      </c>
      <c r="AE9" s="54">
        <v>0</v>
      </c>
      <c r="AF9" s="54">
        <v>1178040.7</v>
      </c>
      <c r="AG9" s="54">
        <v>29760</v>
      </c>
      <c r="AH9" s="54">
        <v>58120</v>
      </c>
      <c r="AI9" s="54">
        <v>114136.59</v>
      </c>
      <c r="AJ9" s="54">
        <v>0</v>
      </c>
      <c r="AK9" s="54">
        <v>1200</v>
      </c>
      <c r="AL9" s="54">
        <v>0</v>
      </c>
      <c r="AM9" s="54">
        <v>5000</v>
      </c>
      <c r="AN9" s="54">
        <v>347470</v>
      </c>
      <c r="AO9" s="54">
        <v>417000</v>
      </c>
      <c r="AP9" s="54">
        <v>0</v>
      </c>
      <c r="AQ9" s="54">
        <v>0</v>
      </c>
      <c r="AR9" s="54">
        <v>469155.1</v>
      </c>
      <c r="AS9" s="54">
        <v>1310497</v>
      </c>
      <c r="AT9" s="54">
        <v>0</v>
      </c>
      <c r="AU9" s="54">
        <v>259831.5</v>
      </c>
      <c r="AV9" s="54">
        <v>8115849.11</v>
      </c>
      <c r="AW9" s="54">
        <v>172529.68</v>
      </c>
      <c r="AX9" s="54">
        <v>3398885.43</v>
      </c>
      <c r="AY9" s="54">
        <v>0</v>
      </c>
      <c r="AZ9" s="54">
        <v>240979</v>
      </c>
      <c r="BA9" s="54">
        <v>980573</v>
      </c>
      <c r="BB9" s="54">
        <v>0</v>
      </c>
      <c r="BC9" s="54">
        <v>0</v>
      </c>
      <c r="BD9" s="54">
        <v>0</v>
      </c>
      <c r="BE9" s="54">
        <v>532700</v>
      </c>
      <c r="BF9" s="54">
        <v>1706520</v>
      </c>
      <c r="BG9" s="54">
        <v>1083662</v>
      </c>
      <c r="BH9" s="54">
        <v>0</v>
      </c>
      <c r="BI9" s="54">
        <v>0</v>
      </c>
      <c r="BJ9" s="54">
        <v>0</v>
      </c>
      <c r="BK9" s="54">
        <v>0</v>
      </c>
      <c r="BL9" s="54">
        <v>0</v>
      </c>
      <c r="BM9" s="54">
        <v>0</v>
      </c>
      <c r="BN9" s="54">
        <v>0</v>
      </c>
      <c r="BO9" s="54">
        <v>0</v>
      </c>
      <c r="BP9" s="54">
        <v>0</v>
      </c>
      <c r="BQ9" s="54">
        <v>0</v>
      </c>
      <c r="BR9" s="54">
        <v>0</v>
      </c>
      <c r="BS9" s="54">
        <v>0</v>
      </c>
      <c r="BT9" s="54">
        <v>0</v>
      </c>
      <c r="BU9" s="54">
        <v>0</v>
      </c>
      <c r="BV9" s="54">
        <v>0</v>
      </c>
      <c r="BW9" s="54">
        <v>0</v>
      </c>
      <c r="BX9" s="54">
        <v>0</v>
      </c>
      <c r="BY9" s="54">
        <v>0</v>
      </c>
      <c r="BZ9" s="54">
        <v>1365098.82</v>
      </c>
      <c r="CA9" s="54">
        <v>0</v>
      </c>
      <c r="CB9" s="54">
        <v>843746</v>
      </c>
      <c r="CC9" s="54">
        <v>27279</v>
      </c>
      <c r="CD9" s="54">
        <v>0</v>
      </c>
      <c r="CE9" s="54">
        <v>308367.82</v>
      </c>
      <c r="CF9" s="54">
        <v>159760</v>
      </c>
      <c r="CG9" s="54">
        <v>0</v>
      </c>
      <c r="CH9" s="54">
        <v>0</v>
      </c>
      <c r="CI9" s="54">
        <v>0</v>
      </c>
      <c r="CJ9" s="54">
        <v>0</v>
      </c>
      <c r="CK9" s="54">
        <v>0</v>
      </c>
      <c r="CL9" s="54">
        <v>0</v>
      </c>
      <c r="CM9" s="54">
        <v>0</v>
      </c>
      <c r="CN9" s="54">
        <v>0</v>
      </c>
      <c r="CO9" s="54">
        <v>2100</v>
      </c>
      <c r="CP9" s="54">
        <v>23846</v>
      </c>
      <c r="CQ9" s="54">
        <v>0</v>
      </c>
      <c r="CR9" s="54">
        <v>0</v>
      </c>
      <c r="CS9" s="54">
        <v>0</v>
      </c>
      <c r="CT9" s="54">
        <v>4350000</v>
      </c>
      <c r="CU9" s="54">
        <v>0</v>
      </c>
      <c r="CV9" s="54">
        <v>0</v>
      </c>
      <c r="CW9" s="54">
        <v>4350000</v>
      </c>
      <c r="CX9" s="54">
        <v>0</v>
      </c>
      <c r="CY9" s="54">
        <v>0</v>
      </c>
      <c r="CZ9" s="54">
        <v>0</v>
      </c>
      <c r="DA9" s="54">
        <v>0</v>
      </c>
      <c r="DB9" s="54">
        <v>0</v>
      </c>
      <c r="DC9" s="54">
        <v>0</v>
      </c>
      <c r="DD9" s="54">
        <v>0</v>
      </c>
      <c r="DE9" s="54">
        <v>0</v>
      </c>
      <c r="DF9" s="54">
        <v>0</v>
      </c>
      <c r="DG9" s="62">
        <v>0</v>
      </c>
    </row>
    <row r="10" spans="1:111" ht="15" customHeight="1">
      <c r="A10" s="49" t="s">
        <v>205</v>
      </c>
      <c r="B10" s="50"/>
      <c r="C10" s="50"/>
      <c r="D10" s="50" t="s">
        <v>206</v>
      </c>
      <c r="E10" s="54">
        <v>24917062.32</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7582787.89</v>
      </c>
      <c r="U10" s="54">
        <v>2205260.52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347470</v>
      </c>
      <c r="AO10" s="54">
        <v>417000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1359298.82</v>
      </c>
      <c r="CA10" s="54">
        <v>0</v>
      </c>
      <c r="CB10" s="54">
        <v>837946</v>
      </c>
      <c r="CC10" s="54">
        <v>27279</v>
      </c>
      <c r="CD10" s="54">
        <v>0</v>
      </c>
      <c r="CE10" s="54">
        <v>308367.82</v>
      </c>
      <c r="CF10" s="54">
        <v>159760</v>
      </c>
      <c r="CG10" s="54">
        <v>0</v>
      </c>
      <c r="CH10" s="54">
        <v>0</v>
      </c>
      <c r="CI10" s="54">
        <v>0</v>
      </c>
      <c r="CJ10" s="54">
        <v>0</v>
      </c>
      <c r="CK10" s="54">
        <v>0</v>
      </c>
      <c r="CL10" s="54">
        <v>0</v>
      </c>
      <c r="CM10" s="54">
        <v>0</v>
      </c>
      <c r="CN10" s="54">
        <v>0</v>
      </c>
      <c r="CO10" s="54">
        <v>2100</v>
      </c>
      <c r="CP10" s="54">
        <v>23846</v>
      </c>
      <c r="CQ10" s="54">
        <v>0</v>
      </c>
      <c r="CR10" s="54">
        <v>0</v>
      </c>
      <c r="CS10" s="54">
        <v>0</v>
      </c>
      <c r="CT10" s="54">
        <v>4350000</v>
      </c>
      <c r="CU10" s="54">
        <v>0</v>
      </c>
      <c r="CV10" s="54">
        <v>0</v>
      </c>
      <c r="CW10" s="54">
        <v>4350000</v>
      </c>
      <c r="CX10" s="54">
        <v>0</v>
      </c>
      <c r="CY10" s="54">
        <v>0</v>
      </c>
      <c r="CZ10" s="54">
        <v>0</v>
      </c>
      <c r="DA10" s="54">
        <v>0</v>
      </c>
      <c r="DB10" s="54">
        <v>0</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54">
        <v>0</v>
      </c>
      <c r="CR11" s="54">
        <v>0</v>
      </c>
      <c r="CS11" s="54">
        <v>0</v>
      </c>
      <c r="CT11" s="54">
        <v>0</v>
      </c>
      <c r="CU11" s="54">
        <v>0</v>
      </c>
      <c r="CV11" s="54">
        <v>0</v>
      </c>
      <c r="CW11" s="54">
        <v>0</v>
      </c>
      <c r="CX11" s="54">
        <v>0</v>
      </c>
      <c r="CY11" s="54">
        <v>0</v>
      </c>
      <c r="CZ11" s="54">
        <v>0</v>
      </c>
      <c r="DA11" s="54">
        <v>0</v>
      </c>
      <c r="DB11" s="54">
        <v>0</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54">
        <v>0</v>
      </c>
      <c r="CR12" s="54">
        <v>0</v>
      </c>
      <c r="CS12" s="54">
        <v>0</v>
      </c>
      <c r="CT12" s="54">
        <v>0</v>
      </c>
      <c r="CU12" s="54">
        <v>0</v>
      </c>
      <c r="CV12" s="54">
        <v>0</v>
      </c>
      <c r="CW12" s="54">
        <v>0</v>
      </c>
      <c r="CX12" s="54">
        <v>0</v>
      </c>
      <c r="CY12" s="54">
        <v>0</v>
      </c>
      <c r="CZ12" s="54">
        <v>0</v>
      </c>
      <c r="DA12" s="54">
        <v>0</v>
      </c>
      <c r="DB12" s="54">
        <v>0</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0</v>
      </c>
      <c r="CU13" s="54">
        <v>0</v>
      </c>
      <c r="CV13" s="54">
        <v>0</v>
      </c>
      <c r="CW13" s="54">
        <v>0</v>
      </c>
      <c r="CX13" s="54">
        <v>0</v>
      </c>
      <c r="CY13" s="54">
        <v>0</v>
      </c>
      <c r="CZ13" s="54">
        <v>0</v>
      </c>
      <c r="DA13" s="54">
        <v>0</v>
      </c>
      <c r="DB13" s="54">
        <v>0</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62">
        <v>0</v>
      </c>
    </row>
    <row r="15" spans="1:111" ht="15" customHeight="1">
      <c r="A15" s="49" t="s">
        <v>214</v>
      </c>
      <c r="B15" s="50"/>
      <c r="C15" s="50"/>
      <c r="D15" s="50" t="s">
        <v>215</v>
      </c>
      <c r="E15" s="54">
        <v>19788807.14</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6166678.14</v>
      </c>
      <c r="U15" s="54">
        <v>1789684.09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342470</v>
      </c>
      <c r="AO15" s="54">
        <v>415000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1018148.82</v>
      </c>
      <c r="CA15" s="54">
        <v>0</v>
      </c>
      <c r="CB15" s="54">
        <v>737920</v>
      </c>
      <c r="CC15" s="54">
        <v>2369</v>
      </c>
      <c r="CD15" s="54">
        <v>0</v>
      </c>
      <c r="CE15" s="54">
        <v>115999.82</v>
      </c>
      <c r="CF15" s="54">
        <v>159760</v>
      </c>
      <c r="CG15" s="54">
        <v>0</v>
      </c>
      <c r="CH15" s="54">
        <v>0</v>
      </c>
      <c r="CI15" s="54">
        <v>0</v>
      </c>
      <c r="CJ15" s="54">
        <v>0</v>
      </c>
      <c r="CK15" s="54">
        <v>0</v>
      </c>
      <c r="CL15" s="54">
        <v>0</v>
      </c>
      <c r="CM15" s="54">
        <v>0</v>
      </c>
      <c r="CN15" s="54">
        <v>0</v>
      </c>
      <c r="CO15" s="54">
        <v>2100</v>
      </c>
      <c r="CP15" s="54">
        <v>0</v>
      </c>
      <c r="CQ15" s="54">
        <v>0</v>
      </c>
      <c r="CR15" s="54">
        <v>0</v>
      </c>
      <c r="CS15" s="54">
        <v>0</v>
      </c>
      <c r="CT15" s="54">
        <v>4350000</v>
      </c>
      <c r="CU15" s="54">
        <v>0</v>
      </c>
      <c r="CV15" s="54">
        <v>0</v>
      </c>
      <c r="CW15" s="54">
        <v>4350000</v>
      </c>
      <c r="CX15" s="54">
        <v>0</v>
      </c>
      <c r="CY15" s="54">
        <v>0</v>
      </c>
      <c r="CZ15" s="54">
        <v>0</v>
      </c>
      <c r="DA15" s="54">
        <v>0</v>
      </c>
      <c r="DB15" s="54">
        <v>0</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62">
        <v>0</v>
      </c>
    </row>
    <row r="17" spans="1:111" ht="15" customHeight="1">
      <c r="A17" s="49" t="s">
        <v>217</v>
      </c>
      <c r="B17" s="50"/>
      <c r="C17" s="50"/>
      <c r="D17" s="50" t="s">
        <v>218</v>
      </c>
      <c r="E17" s="54">
        <v>5961578.82</v>
      </c>
      <c r="F17" s="54">
        <v>0</v>
      </c>
      <c r="G17" s="54">
        <v>0</v>
      </c>
      <c r="H17" s="54">
        <v>0</v>
      </c>
      <c r="I17" s="54">
        <v>0</v>
      </c>
      <c r="J17" s="54">
        <v>0</v>
      </c>
      <c r="K17" s="54">
        <v>0</v>
      </c>
      <c r="L17" s="54">
        <v>0</v>
      </c>
      <c r="M17" s="54">
        <v>0</v>
      </c>
      <c r="N17" s="54">
        <v>0</v>
      </c>
      <c r="O17" s="54">
        <v>0</v>
      </c>
      <c r="P17" s="54">
        <v>0</v>
      </c>
      <c r="Q17" s="54">
        <v>0</v>
      </c>
      <c r="R17" s="54">
        <v>0</v>
      </c>
      <c r="S17" s="54">
        <v>0</v>
      </c>
      <c r="T17" s="54">
        <v>593430</v>
      </c>
      <c r="U17" s="54">
        <v>230000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3430</v>
      </c>
      <c r="AO17" s="54">
        <v>360000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1018148.82</v>
      </c>
      <c r="CA17" s="54">
        <v>0</v>
      </c>
      <c r="CB17" s="54">
        <v>737920</v>
      </c>
      <c r="CC17" s="54">
        <v>2369</v>
      </c>
      <c r="CD17" s="54">
        <v>0</v>
      </c>
      <c r="CE17" s="54">
        <v>115999.82</v>
      </c>
      <c r="CF17" s="54">
        <v>159760</v>
      </c>
      <c r="CG17" s="54">
        <v>0</v>
      </c>
      <c r="CH17" s="54">
        <v>0</v>
      </c>
      <c r="CI17" s="54">
        <v>0</v>
      </c>
      <c r="CJ17" s="54">
        <v>0</v>
      </c>
      <c r="CK17" s="54">
        <v>0</v>
      </c>
      <c r="CL17" s="54">
        <v>0</v>
      </c>
      <c r="CM17" s="54">
        <v>0</v>
      </c>
      <c r="CN17" s="54">
        <v>0</v>
      </c>
      <c r="CO17" s="54">
        <v>2100</v>
      </c>
      <c r="CP17" s="54">
        <v>0</v>
      </c>
      <c r="CQ17" s="54">
        <v>0</v>
      </c>
      <c r="CR17" s="54">
        <v>0</v>
      </c>
      <c r="CS17" s="54">
        <v>0</v>
      </c>
      <c r="CT17" s="54">
        <v>4350000</v>
      </c>
      <c r="CU17" s="54">
        <v>0</v>
      </c>
      <c r="CV17" s="54">
        <v>0</v>
      </c>
      <c r="CW17" s="54">
        <v>4350000</v>
      </c>
      <c r="CX17" s="54">
        <v>0</v>
      </c>
      <c r="CY17" s="54">
        <v>0</v>
      </c>
      <c r="CZ17" s="54">
        <v>0</v>
      </c>
      <c r="DA17" s="54">
        <v>0</v>
      </c>
      <c r="DB17" s="54">
        <v>0</v>
      </c>
      <c r="DC17" s="54">
        <v>0</v>
      </c>
      <c r="DD17" s="54">
        <v>0</v>
      </c>
      <c r="DE17" s="54">
        <v>0</v>
      </c>
      <c r="DF17" s="54">
        <v>0</v>
      </c>
      <c r="DG17" s="62">
        <v>0</v>
      </c>
    </row>
    <row r="18" spans="1:111" ht="15" customHeight="1">
      <c r="A18" s="49" t="s">
        <v>219</v>
      </c>
      <c r="B18" s="50"/>
      <c r="C18" s="50"/>
      <c r="D18" s="50" t="s">
        <v>220</v>
      </c>
      <c r="E18" s="54">
        <v>1192109.4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280218</v>
      </c>
      <c r="CA18" s="54">
        <v>0</v>
      </c>
      <c r="CB18" s="54">
        <v>62940</v>
      </c>
      <c r="CC18" s="54">
        <v>24910</v>
      </c>
      <c r="CD18" s="54">
        <v>0</v>
      </c>
      <c r="CE18" s="54">
        <v>192368</v>
      </c>
      <c r="CF18" s="54">
        <v>0</v>
      </c>
      <c r="CG18" s="54">
        <v>0</v>
      </c>
      <c r="CH18" s="54">
        <v>0</v>
      </c>
      <c r="CI18" s="54">
        <v>0</v>
      </c>
      <c r="CJ18" s="54">
        <v>0</v>
      </c>
      <c r="CK18" s="54">
        <v>0</v>
      </c>
      <c r="CL18" s="54">
        <v>0</v>
      </c>
      <c r="CM18" s="54">
        <v>0</v>
      </c>
      <c r="CN18" s="54">
        <v>0</v>
      </c>
      <c r="CO18" s="54">
        <v>0</v>
      </c>
      <c r="CP18" s="54">
        <v>0</v>
      </c>
      <c r="CQ18" s="54">
        <v>0</v>
      </c>
      <c r="CR18" s="54">
        <v>0</v>
      </c>
      <c r="CS18" s="54">
        <v>0</v>
      </c>
      <c r="CT18" s="54">
        <v>0</v>
      </c>
      <c r="CU18" s="54">
        <v>0</v>
      </c>
      <c r="CV18" s="54">
        <v>0</v>
      </c>
      <c r="CW18" s="54">
        <v>0</v>
      </c>
      <c r="CX18" s="54">
        <v>0</v>
      </c>
      <c r="CY18" s="54">
        <v>0</v>
      </c>
      <c r="CZ18" s="54">
        <v>0</v>
      </c>
      <c r="DA18" s="54">
        <v>0</v>
      </c>
      <c r="DB18" s="54">
        <v>0</v>
      </c>
      <c r="DC18" s="54">
        <v>0</v>
      </c>
      <c r="DD18" s="54">
        <v>0</v>
      </c>
      <c r="DE18" s="54">
        <v>0</v>
      </c>
      <c r="DF18" s="54">
        <v>0</v>
      </c>
      <c r="DG18" s="62">
        <v>0</v>
      </c>
    </row>
    <row r="19" spans="1:111" ht="15" customHeight="1">
      <c r="A19" s="49" t="s">
        <v>221</v>
      </c>
      <c r="B19" s="50"/>
      <c r="C19" s="50"/>
      <c r="D19" s="50" t="s">
        <v>210</v>
      </c>
      <c r="E19" s="54">
        <v>911891.4</v>
      </c>
      <c r="F19" s="54">
        <v>366182.29</v>
      </c>
      <c r="G19" s="54">
        <v>218968.9</v>
      </c>
      <c r="H19" s="54">
        <v>120052.75</v>
      </c>
      <c r="I19" s="54">
        <v>27160.64</v>
      </c>
      <c r="J19" s="54">
        <v>0</v>
      </c>
      <c r="K19" s="54">
        <v>0</v>
      </c>
      <c r="L19" s="54">
        <v>0</v>
      </c>
      <c r="M19" s="54">
        <v>0</v>
      </c>
      <c r="N19" s="54">
        <v>0</v>
      </c>
      <c r="O19" s="54">
        <v>0</v>
      </c>
      <c r="P19" s="54">
        <v>0</v>
      </c>
      <c r="Q19" s="54">
        <v>0</v>
      </c>
      <c r="R19" s="54">
        <v>0</v>
      </c>
      <c r="S19" s="54">
        <v>0</v>
      </c>
      <c r="T19" s="54">
        <v>521961.11</v>
      </c>
      <c r="U19" s="54">
        <v>73239.23</v>
      </c>
      <c r="V19" s="54">
        <v>19600</v>
      </c>
      <c r="W19" s="54">
        <v>0</v>
      </c>
      <c r="X19" s="54">
        <v>0</v>
      </c>
      <c r="Y19" s="54">
        <v>0</v>
      </c>
      <c r="Z19" s="54">
        <v>0</v>
      </c>
      <c r="AA19" s="54">
        <v>34</v>
      </c>
      <c r="AB19" s="54">
        <v>0</v>
      </c>
      <c r="AC19" s="54">
        <v>61591</v>
      </c>
      <c r="AD19" s="54">
        <v>76156.71</v>
      </c>
      <c r="AE19" s="54">
        <v>0</v>
      </c>
      <c r="AF19" s="54">
        <v>179494</v>
      </c>
      <c r="AG19" s="54">
        <v>10500</v>
      </c>
      <c r="AH19" s="54">
        <v>0</v>
      </c>
      <c r="AI19" s="54">
        <v>11533</v>
      </c>
      <c r="AJ19" s="54">
        <v>0</v>
      </c>
      <c r="AK19" s="54">
        <v>1200</v>
      </c>
      <c r="AL19" s="54">
        <v>0</v>
      </c>
      <c r="AM19" s="54">
        <v>0</v>
      </c>
      <c r="AN19" s="54">
        <v>0</v>
      </c>
      <c r="AO19" s="54">
        <v>2000</v>
      </c>
      <c r="AP19" s="54">
        <v>0</v>
      </c>
      <c r="AQ19" s="54">
        <v>0</v>
      </c>
      <c r="AR19" s="54">
        <v>85413.17</v>
      </c>
      <c r="AS19" s="54">
        <v>1200</v>
      </c>
      <c r="AT19" s="54">
        <v>0</v>
      </c>
      <c r="AU19" s="54">
        <v>0</v>
      </c>
      <c r="AV19" s="54">
        <v>23748</v>
      </c>
      <c r="AW19" s="54">
        <v>0</v>
      </c>
      <c r="AX19" s="54">
        <v>0</v>
      </c>
      <c r="AY19" s="54">
        <v>0</v>
      </c>
      <c r="AZ19" s="54">
        <v>0</v>
      </c>
      <c r="BA19" s="54">
        <v>7448</v>
      </c>
      <c r="BB19" s="54">
        <v>0</v>
      </c>
      <c r="BC19" s="54">
        <v>0</v>
      </c>
      <c r="BD19" s="54">
        <v>0</v>
      </c>
      <c r="BE19" s="54">
        <v>16300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54">
        <v>0</v>
      </c>
      <c r="CR19" s="54">
        <v>0</v>
      </c>
      <c r="CS19" s="54">
        <v>0</v>
      </c>
      <c r="CT19" s="54">
        <v>0</v>
      </c>
      <c r="CU19" s="54">
        <v>0</v>
      </c>
      <c r="CV19" s="54">
        <v>0</v>
      </c>
      <c r="CW19" s="54">
        <v>0</v>
      </c>
      <c r="CX19" s="54">
        <v>0</v>
      </c>
      <c r="CY19" s="54">
        <v>0</v>
      </c>
      <c r="CZ19" s="54">
        <v>0</v>
      </c>
      <c r="DA19" s="54">
        <v>0</v>
      </c>
      <c r="DB19" s="54">
        <v>0</v>
      </c>
      <c r="DC19" s="54">
        <v>0</v>
      </c>
      <c r="DD19" s="54">
        <v>0</v>
      </c>
      <c r="DE19" s="54">
        <v>0</v>
      </c>
      <c r="DF19" s="54">
        <v>0</v>
      </c>
      <c r="DG19" s="62">
        <v>0</v>
      </c>
    </row>
    <row r="20" spans="1:111" ht="15" customHeight="1">
      <c r="A20" s="49" t="s">
        <v>222</v>
      </c>
      <c r="B20" s="50"/>
      <c r="C20" s="50"/>
      <c r="D20" s="50" t="s">
        <v>218</v>
      </c>
      <c r="E20" s="54">
        <v>280218</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280218</v>
      </c>
      <c r="CA20" s="54">
        <v>0</v>
      </c>
      <c r="CB20" s="54">
        <v>62940</v>
      </c>
      <c r="CC20" s="54">
        <v>24910</v>
      </c>
      <c r="CD20" s="54">
        <v>0</v>
      </c>
      <c r="CE20" s="54">
        <v>192368</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62">
        <v>0</v>
      </c>
    </row>
    <row r="21" spans="1:111" ht="15" customHeight="1">
      <c r="A21" s="49" t="s">
        <v>223</v>
      </c>
      <c r="B21" s="50"/>
      <c r="C21" s="50"/>
      <c r="D21" s="50" t="s">
        <v>224</v>
      </c>
      <c r="E21" s="54">
        <v>2854500.32</v>
      </c>
      <c r="F21" s="54">
        <v>1844292.08</v>
      </c>
      <c r="G21" s="54">
        <v>1156983.45</v>
      </c>
      <c r="H21" s="54">
        <v>565604.27</v>
      </c>
      <c r="I21" s="54">
        <v>121704.36</v>
      </c>
      <c r="J21" s="54">
        <v>0</v>
      </c>
      <c r="K21" s="54">
        <v>0</v>
      </c>
      <c r="L21" s="54">
        <v>0</v>
      </c>
      <c r="M21" s="54">
        <v>0</v>
      </c>
      <c r="N21" s="54">
        <v>0</v>
      </c>
      <c r="O21" s="54">
        <v>0</v>
      </c>
      <c r="P21" s="54">
        <v>0</v>
      </c>
      <c r="Q21" s="54">
        <v>0</v>
      </c>
      <c r="R21" s="54">
        <v>0</v>
      </c>
      <c r="S21" s="54">
        <v>0</v>
      </c>
      <c r="T21" s="54">
        <v>798176.24</v>
      </c>
      <c r="U21" s="54">
        <v>333776.8</v>
      </c>
      <c r="V21" s="54">
        <v>81868</v>
      </c>
      <c r="W21" s="54">
        <v>0</v>
      </c>
      <c r="X21" s="54">
        <v>0</v>
      </c>
      <c r="Y21" s="54">
        <v>900.6</v>
      </c>
      <c r="Z21" s="54">
        <v>33.75</v>
      </c>
      <c r="AA21" s="54">
        <v>0</v>
      </c>
      <c r="AB21" s="54">
        <v>0</v>
      </c>
      <c r="AC21" s="54">
        <v>15735</v>
      </c>
      <c r="AD21" s="54">
        <v>26188.5</v>
      </c>
      <c r="AE21" s="54">
        <v>0</v>
      </c>
      <c r="AF21" s="54">
        <v>223247</v>
      </c>
      <c r="AG21" s="54">
        <v>2730</v>
      </c>
      <c r="AH21" s="54">
        <v>0</v>
      </c>
      <c r="AI21" s="54">
        <v>38249.59</v>
      </c>
      <c r="AJ21" s="54">
        <v>0</v>
      </c>
      <c r="AK21" s="54">
        <v>0</v>
      </c>
      <c r="AL21" s="54">
        <v>0</v>
      </c>
      <c r="AM21" s="54">
        <v>0</v>
      </c>
      <c r="AN21" s="54">
        <v>5000</v>
      </c>
      <c r="AO21" s="54">
        <v>0</v>
      </c>
      <c r="AP21" s="54">
        <v>0</v>
      </c>
      <c r="AQ21" s="54">
        <v>0</v>
      </c>
      <c r="AR21" s="54">
        <v>0</v>
      </c>
      <c r="AS21" s="54">
        <v>3800</v>
      </c>
      <c r="AT21" s="54">
        <v>0</v>
      </c>
      <c r="AU21" s="54">
        <v>66647</v>
      </c>
      <c r="AV21" s="54">
        <v>151100</v>
      </c>
      <c r="AW21" s="54">
        <v>0</v>
      </c>
      <c r="AX21" s="54">
        <v>0</v>
      </c>
      <c r="AY21" s="54">
        <v>0</v>
      </c>
      <c r="AZ21" s="54">
        <v>0</v>
      </c>
      <c r="BA21" s="54">
        <v>0</v>
      </c>
      <c r="BB21" s="54">
        <v>0</v>
      </c>
      <c r="BC21" s="54">
        <v>0</v>
      </c>
      <c r="BD21" s="54">
        <v>0</v>
      </c>
      <c r="BE21" s="54">
        <v>151100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60932</v>
      </c>
      <c r="CA21" s="54">
        <v>0</v>
      </c>
      <c r="CB21" s="54">
        <v>37086</v>
      </c>
      <c r="CC21" s="54">
        <v>0</v>
      </c>
      <c r="CD21" s="54">
        <v>0</v>
      </c>
      <c r="CE21" s="54">
        <v>0</v>
      </c>
      <c r="CF21" s="54">
        <v>0</v>
      </c>
      <c r="CG21" s="54">
        <v>0</v>
      </c>
      <c r="CH21" s="54">
        <v>0</v>
      </c>
      <c r="CI21" s="54">
        <v>0</v>
      </c>
      <c r="CJ21" s="54">
        <v>0</v>
      </c>
      <c r="CK21" s="54">
        <v>0</v>
      </c>
      <c r="CL21" s="54">
        <v>0</v>
      </c>
      <c r="CM21" s="54">
        <v>0</v>
      </c>
      <c r="CN21" s="54">
        <v>0</v>
      </c>
      <c r="CO21" s="54">
        <v>0</v>
      </c>
      <c r="CP21" s="54">
        <v>23846</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62">
        <v>0</v>
      </c>
    </row>
    <row r="22" spans="1:111" ht="15" customHeight="1">
      <c r="A22" s="49" t="s">
        <v>225</v>
      </c>
      <c r="B22" s="50"/>
      <c r="C22" s="50"/>
      <c r="D22" s="50" t="s">
        <v>210</v>
      </c>
      <c r="E22" s="54">
        <v>2793568.32</v>
      </c>
      <c r="F22" s="54">
        <v>1844292.08</v>
      </c>
      <c r="G22" s="54">
        <v>1156983.45</v>
      </c>
      <c r="H22" s="54">
        <v>565604.27</v>
      </c>
      <c r="I22" s="54">
        <v>121704.36</v>
      </c>
      <c r="J22" s="54">
        <v>0</v>
      </c>
      <c r="K22" s="54">
        <v>0</v>
      </c>
      <c r="L22" s="54">
        <v>0</v>
      </c>
      <c r="M22" s="54">
        <v>0</v>
      </c>
      <c r="N22" s="54">
        <v>0</v>
      </c>
      <c r="O22" s="54">
        <v>0</v>
      </c>
      <c r="P22" s="54">
        <v>0</v>
      </c>
      <c r="Q22" s="54">
        <v>0</v>
      </c>
      <c r="R22" s="54">
        <v>0</v>
      </c>
      <c r="S22" s="54">
        <v>0</v>
      </c>
      <c r="T22" s="54">
        <v>798176.24</v>
      </c>
      <c r="U22" s="54">
        <v>333776.8</v>
      </c>
      <c r="V22" s="54">
        <v>81868</v>
      </c>
      <c r="W22" s="54">
        <v>0</v>
      </c>
      <c r="X22" s="54">
        <v>0</v>
      </c>
      <c r="Y22" s="54">
        <v>900.6</v>
      </c>
      <c r="Z22" s="54">
        <v>33.75</v>
      </c>
      <c r="AA22" s="54">
        <v>0</v>
      </c>
      <c r="AB22" s="54">
        <v>0</v>
      </c>
      <c r="AC22" s="54">
        <v>15735</v>
      </c>
      <c r="AD22" s="54">
        <v>26188.5</v>
      </c>
      <c r="AE22" s="54">
        <v>0</v>
      </c>
      <c r="AF22" s="54">
        <v>223247</v>
      </c>
      <c r="AG22" s="54">
        <v>2730</v>
      </c>
      <c r="AH22" s="54">
        <v>0</v>
      </c>
      <c r="AI22" s="54">
        <v>38249.59</v>
      </c>
      <c r="AJ22" s="54">
        <v>0</v>
      </c>
      <c r="AK22" s="54">
        <v>0</v>
      </c>
      <c r="AL22" s="54">
        <v>0</v>
      </c>
      <c r="AM22" s="54">
        <v>0</v>
      </c>
      <c r="AN22" s="54">
        <v>5000</v>
      </c>
      <c r="AO22" s="54">
        <v>0</v>
      </c>
      <c r="AP22" s="54">
        <v>0</v>
      </c>
      <c r="AQ22" s="54">
        <v>0</v>
      </c>
      <c r="AR22" s="54">
        <v>0</v>
      </c>
      <c r="AS22" s="54">
        <v>3800</v>
      </c>
      <c r="AT22" s="54">
        <v>0</v>
      </c>
      <c r="AU22" s="54">
        <v>66647</v>
      </c>
      <c r="AV22" s="54">
        <v>151100</v>
      </c>
      <c r="AW22" s="54">
        <v>0</v>
      </c>
      <c r="AX22" s="54">
        <v>0</v>
      </c>
      <c r="AY22" s="54">
        <v>0</v>
      </c>
      <c r="AZ22" s="54">
        <v>0</v>
      </c>
      <c r="BA22" s="54">
        <v>0</v>
      </c>
      <c r="BB22" s="54">
        <v>0</v>
      </c>
      <c r="BC22" s="54">
        <v>0</v>
      </c>
      <c r="BD22" s="54">
        <v>0</v>
      </c>
      <c r="BE22" s="54">
        <v>151100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62">
        <v>0</v>
      </c>
    </row>
    <row r="23" spans="1:111" ht="15" customHeight="1">
      <c r="A23" s="49" t="s">
        <v>226</v>
      </c>
      <c r="B23" s="50"/>
      <c r="C23" s="50"/>
      <c r="D23" s="50" t="s">
        <v>218</v>
      </c>
      <c r="E23" s="54">
        <v>60932</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60932</v>
      </c>
      <c r="CA23" s="54">
        <v>0</v>
      </c>
      <c r="CB23" s="54">
        <v>37086</v>
      </c>
      <c r="CC23" s="54">
        <v>0</v>
      </c>
      <c r="CD23" s="54">
        <v>0</v>
      </c>
      <c r="CE23" s="54">
        <v>0</v>
      </c>
      <c r="CF23" s="54">
        <v>0</v>
      </c>
      <c r="CG23" s="54">
        <v>0</v>
      </c>
      <c r="CH23" s="54">
        <v>0</v>
      </c>
      <c r="CI23" s="54">
        <v>0</v>
      </c>
      <c r="CJ23" s="54">
        <v>0</v>
      </c>
      <c r="CK23" s="54">
        <v>0</v>
      </c>
      <c r="CL23" s="54">
        <v>0</v>
      </c>
      <c r="CM23" s="54">
        <v>0</v>
      </c>
      <c r="CN23" s="54">
        <v>0</v>
      </c>
      <c r="CO23" s="54">
        <v>0</v>
      </c>
      <c r="CP23" s="54">
        <v>23846</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62">
        <v>0</v>
      </c>
    </row>
    <row r="24" spans="1:111" ht="15" customHeight="1">
      <c r="A24" s="49" t="s">
        <v>227</v>
      </c>
      <c r="B24" s="50"/>
      <c r="C24" s="50"/>
      <c r="D24" s="50" t="s">
        <v>228</v>
      </c>
      <c r="E24" s="54">
        <v>770895.2</v>
      </c>
      <c r="F24" s="54">
        <v>0</v>
      </c>
      <c r="G24" s="54">
        <v>0</v>
      </c>
      <c r="H24" s="54">
        <v>0</v>
      </c>
      <c r="I24" s="54">
        <v>0</v>
      </c>
      <c r="J24" s="54">
        <v>0</v>
      </c>
      <c r="K24" s="54">
        <v>0</v>
      </c>
      <c r="L24" s="54">
        <v>0</v>
      </c>
      <c r="M24" s="54">
        <v>0</v>
      </c>
      <c r="N24" s="54">
        <v>0</v>
      </c>
      <c r="O24" s="54">
        <v>0</v>
      </c>
      <c r="P24" s="54">
        <v>0</v>
      </c>
      <c r="Q24" s="54">
        <v>0</v>
      </c>
      <c r="R24" s="54">
        <v>0</v>
      </c>
      <c r="S24" s="54">
        <v>0</v>
      </c>
      <c r="T24" s="54">
        <v>770895.2</v>
      </c>
      <c r="U24" s="54">
        <v>37000</v>
      </c>
      <c r="V24" s="54">
        <v>0</v>
      </c>
      <c r="W24" s="54">
        <v>0</v>
      </c>
      <c r="X24" s="54">
        <v>0</v>
      </c>
      <c r="Y24" s="54">
        <v>0</v>
      </c>
      <c r="Z24" s="54">
        <v>0</v>
      </c>
      <c r="AA24" s="54">
        <v>0</v>
      </c>
      <c r="AB24" s="54">
        <v>0</v>
      </c>
      <c r="AC24" s="54">
        <v>0</v>
      </c>
      <c r="AD24" s="54">
        <v>2855.5</v>
      </c>
      <c r="AE24" s="54">
        <v>0</v>
      </c>
      <c r="AF24" s="54">
        <v>726535.7</v>
      </c>
      <c r="AG24" s="54">
        <v>0</v>
      </c>
      <c r="AH24" s="54">
        <v>0</v>
      </c>
      <c r="AI24" s="54">
        <v>504</v>
      </c>
      <c r="AJ24" s="54">
        <v>0</v>
      </c>
      <c r="AK24" s="54">
        <v>0</v>
      </c>
      <c r="AL24" s="54">
        <v>0</v>
      </c>
      <c r="AM24" s="54">
        <v>0</v>
      </c>
      <c r="AN24" s="54">
        <v>0</v>
      </c>
      <c r="AO24" s="54">
        <v>0</v>
      </c>
      <c r="AP24" s="54">
        <v>0</v>
      </c>
      <c r="AQ24" s="54">
        <v>0</v>
      </c>
      <c r="AR24" s="54">
        <v>0</v>
      </c>
      <c r="AS24" s="54">
        <v>4000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62">
        <v>0</v>
      </c>
    </row>
    <row r="25" spans="1:111" ht="15" customHeight="1">
      <c r="A25" s="49" t="s">
        <v>229</v>
      </c>
      <c r="B25" s="50"/>
      <c r="C25" s="50"/>
      <c r="D25" s="50" t="s">
        <v>230</v>
      </c>
      <c r="E25" s="54">
        <v>770895.2</v>
      </c>
      <c r="F25" s="54">
        <v>0</v>
      </c>
      <c r="G25" s="54">
        <v>0</v>
      </c>
      <c r="H25" s="54">
        <v>0</v>
      </c>
      <c r="I25" s="54">
        <v>0</v>
      </c>
      <c r="J25" s="54">
        <v>0</v>
      </c>
      <c r="K25" s="54">
        <v>0</v>
      </c>
      <c r="L25" s="54">
        <v>0</v>
      </c>
      <c r="M25" s="54">
        <v>0</v>
      </c>
      <c r="N25" s="54">
        <v>0</v>
      </c>
      <c r="O25" s="54">
        <v>0</v>
      </c>
      <c r="P25" s="54">
        <v>0</v>
      </c>
      <c r="Q25" s="54">
        <v>0</v>
      </c>
      <c r="R25" s="54">
        <v>0</v>
      </c>
      <c r="S25" s="54">
        <v>0</v>
      </c>
      <c r="T25" s="54">
        <v>770895.2</v>
      </c>
      <c r="U25" s="54">
        <v>37000</v>
      </c>
      <c r="V25" s="54">
        <v>0</v>
      </c>
      <c r="W25" s="54">
        <v>0</v>
      </c>
      <c r="X25" s="54">
        <v>0</v>
      </c>
      <c r="Y25" s="54">
        <v>0</v>
      </c>
      <c r="Z25" s="54">
        <v>0</v>
      </c>
      <c r="AA25" s="54">
        <v>0</v>
      </c>
      <c r="AB25" s="54">
        <v>0</v>
      </c>
      <c r="AC25" s="54">
        <v>0</v>
      </c>
      <c r="AD25" s="54">
        <v>2855.5</v>
      </c>
      <c r="AE25" s="54">
        <v>0</v>
      </c>
      <c r="AF25" s="54">
        <v>726535.7</v>
      </c>
      <c r="AG25" s="54">
        <v>0</v>
      </c>
      <c r="AH25" s="54">
        <v>0</v>
      </c>
      <c r="AI25" s="54">
        <v>504</v>
      </c>
      <c r="AJ25" s="54">
        <v>0</v>
      </c>
      <c r="AK25" s="54">
        <v>0</v>
      </c>
      <c r="AL25" s="54">
        <v>0</v>
      </c>
      <c r="AM25" s="54">
        <v>0</v>
      </c>
      <c r="AN25" s="54">
        <v>0</v>
      </c>
      <c r="AO25" s="54">
        <v>0</v>
      </c>
      <c r="AP25" s="54">
        <v>0</v>
      </c>
      <c r="AQ25" s="54">
        <v>0</v>
      </c>
      <c r="AR25" s="54">
        <v>0</v>
      </c>
      <c r="AS25" s="54">
        <v>4000</v>
      </c>
      <c r="AT25" s="54">
        <v>0</v>
      </c>
      <c r="AU25" s="54">
        <v>0</v>
      </c>
      <c r="AV25" s="54">
        <v>0</v>
      </c>
      <c r="AW25" s="54">
        <v>0</v>
      </c>
      <c r="AX25" s="54">
        <v>0</v>
      </c>
      <c r="AY25" s="54">
        <v>0</v>
      </c>
      <c r="AZ25" s="54">
        <v>0</v>
      </c>
      <c r="BA25" s="54">
        <v>0</v>
      </c>
      <c r="BB25" s="54">
        <v>0</v>
      </c>
      <c r="BC25" s="54">
        <v>0</v>
      </c>
      <c r="BD25" s="54">
        <v>0</v>
      </c>
      <c r="BE25" s="54">
        <v>0</v>
      </c>
      <c r="BF25" s="54">
        <v>0</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62">
        <v>0</v>
      </c>
    </row>
    <row r="26" spans="1:111" ht="15" customHeight="1">
      <c r="A26" s="49" t="s">
        <v>231</v>
      </c>
      <c r="B26" s="50"/>
      <c r="C26" s="50"/>
      <c r="D26" s="50" t="s">
        <v>232</v>
      </c>
      <c r="E26" s="54">
        <v>770895.2</v>
      </c>
      <c r="F26" s="54">
        <v>0</v>
      </c>
      <c r="G26" s="54">
        <v>0</v>
      </c>
      <c r="H26" s="54">
        <v>0</v>
      </c>
      <c r="I26" s="54">
        <v>0</v>
      </c>
      <c r="J26" s="54">
        <v>0</v>
      </c>
      <c r="K26" s="54">
        <v>0</v>
      </c>
      <c r="L26" s="54">
        <v>0</v>
      </c>
      <c r="M26" s="54">
        <v>0</v>
      </c>
      <c r="N26" s="54">
        <v>0</v>
      </c>
      <c r="O26" s="54">
        <v>0</v>
      </c>
      <c r="P26" s="54">
        <v>0</v>
      </c>
      <c r="Q26" s="54">
        <v>0</v>
      </c>
      <c r="R26" s="54">
        <v>0</v>
      </c>
      <c r="S26" s="54">
        <v>0</v>
      </c>
      <c r="T26" s="54">
        <v>770895.2</v>
      </c>
      <c r="U26" s="54">
        <v>37000</v>
      </c>
      <c r="V26" s="54">
        <v>0</v>
      </c>
      <c r="W26" s="54">
        <v>0</v>
      </c>
      <c r="X26" s="54">
        <v>0</v>
      </c>
      <c r="Y26" s="54">
        <v>0</v>
      </c>
      <c r="Z26" s="54">
        <v>0</v>
      </c>
      <c r="AA26" s="54">
        <v>0</v>
      </c>
      <c r="AB26" s="54">
        <v>0</v>
      </c>
      <c r="AC26" s="54">
        <v>0</v>
      </c>
      <c r="AD26" s="54">
        <v>2855.5</v>
      </c>
      <c r="AE26" s="54">
        <v>0</v>
      </c>
      <c r="AF26" s="54">
        <v>726535.7</v>
      </c>
      <c r="AG26" s="54">
        <v>0</v>
      </c>
      <c r="AH26" s="54">
        <v>0</v>
      </c>
      <c r="AI26" s="54">
        <v>504</v>
      </c>
      <c r="AJ26" s="54">
        <v>0</v>
      </c>
      <c r="AK26" s="54">
        <v>0</v>
      </c>
      <c r="AL26" s="54">
        <v>0</v>
      </c>
      <c r="AM26" s="54">
        <v>0</v>
      </c>
      <c r="AN26" s="54">
        <v>0</v>
      </c>
      <c r="AO26" s="54">
        <v>0</v>
      </c>
      <c r="AP26" s="54">
        <v>0</v>
      </c>
      <c r="AQ26" s="54">
        <v>0</v>
      </c>
      <c r="AR26" s="54">
        <v>0</v>
      </c>
      <c r="AS26" s="54">
        <v>4000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62">
        <v>0</v>
      </c>
    </row>
    <row r="27" spans="1:111" ht="15" customHeight="1">
      <c r="A27" s="49" t="s">
        <v>295</v>
      </c>
      <c r="B27" s="50"/>
      <c r="C27" s="50"/>
      <c r="D27" s="50" t="s">
        <v>296</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62">
        <v>0</v>
      </c>
    </row>
    <row r="28" spans="1:111" ht="15" customHeight="1">
      <c r="A28" s="49" t="s">
        <v>233</v>
      </c>
      <c r="B28" s="50"/>
      <c r="C28" s="50"/>
      <c r="D28" s="50" t="s">
        <v>234</v>
      </c>
      <c r="E28" s="54">
        <v>6199825.55</v>
      </c>
      <c r="F28" s="54">
        <v>645443.44</v>
      </c>
      <c r="G28" s="54">
        <v>0</v>
      </c>
      <c r="H28" s="54">
        <v>0</v>
      </c>
      <c r="I28" s="54">
        <v>0</v>
      </c>
      <c r="J28" s="54">
        <v>0</v>
      </c>
      <c r="K28" s="54">
        <v>0</v>
      </c>
      <c r="L28" s="54">
        <v>645443.44</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5554382.11</v>
      </c>
      <c r="AW28" s="54">
        <v>172529.68</v>
      </c>
      <c r="AX28" s="54">
        <v>3398885.43</v>
      </c>
      <c r="AY28" s="54">
        <v>0</v>
      </c>
      <c r="AZ28" s="54">
        <v>0</v>
      </c>
      <c r="BA28" s="54">
        <v>901055</v>
      </c>
      <c r="BB28" s="54">
        <v>0</v>
      </c>
      <c r="BC28" s="54">
        <v>0</v>
      </c>
      <c r="BD28" s="54">
        <v>0</v>
      </c>
      <c r="BE28" s="54">
        <v>0</v>
      </c>
      <c r="BF28" s="54">
        <v>0</v>
      </c>
      <c r="BG28" s="54">
        <v>1081912</v>
      </c>
      <c r="BH28" s="54">
        <v>0</v>
      </c>
      <c r="BI28" s="54">
        <v>0</v>
      </c>
      <c r="BJ28" s="54">
        <v>0</v>
      </c>
      <c r="BK28" s="54">
        <v>0</v>
      </c>
      <c r="BL28" s="54">
        <v>0</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62">
        <v>0</v>
      </c>
    </row>
    <row r="29" spans="1:111" ht="15" customHeight="1">
      <c r="A29" s="49" t="s">
        <v>235</v>
      </c>
      <c r="B29" s="50"/>
      <c r="C29" s="50"/>
      <c r="D29" s="50" t="s">
        <v>236</v>
      </c>
      <c r="E29" s="54">
        <v>4216858.55</v>
      </c>
      <c r="F29" s="54">
        <v>645443.44</v>
      </c>
      <c r="G29" s="54">
        <v>0</v>
      </c>
      <c r="H29" s="54">
        <v>0</v>
      </c>
      <c r="I29" s="54">
        <v>0</v>
      </c>
      <c r="J29" s="54">
        <v>0</v>
      </c>
      <c r="K29" s="54">
        <v>0</v>
      </c>
      <c r="L29" s="54">
        <v>645443.44</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3571415.11</v>
      </c>
      <c r="AW29" s="54">
        <v>172529.68</v>
      </c>
      <c r="AX29" s="54">
        <v>3398885.43</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62">
        <v>0</v>
      </c>
    </row>
    <row r="30" spans="1:111" ht="15" customHeight="1">
      <c r="A30" s="49" t="s">
        <v>237</v>
      </c>
      <c r="B30" s="50"/>
      <c r="C30" s="50"/>
      <c r="D30" s="50" t="s">
        <v>238</v>
      </c>
      <c r="E30" s="54">
        <v>3571415.11</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3571415.11</v>
      </c>
      <c r="AW30" s="54">
        <v>172529.68</v>
      </c>
      <c r="AX30" s="54">
        <v>3398885.43</v>
      </c>
      <c r="AY30" s="54">
        <v>0</v>
      </c>
      <c r="AZ30" s="54">
        <v>0</v>
      </c>
      <c r="BA30" s="54">
        <v>0</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62">
        <v>0</v>
      </c>
    </row>
    <row r="31" spans="1:111" ht="15" customHeight="1">
      <c r="A31" s="49" t="s">
        <v>239</v>
      </c>
      <c r="B31" s="50"/>
      <c r="C31" s="50"/>
      <c r="D31" s="50" t="s">
        <v>240</v>
      </c>
      <c r="E31" s="54">
        <v>645443.44</v>
      </c>
      <c r="F31" s="54">
        <v>645443.44</v>
      </c>
      <c r="G31" s="54">
        <v>0</v>
      </c>
      <c r="H31" s="54">
        <v>0</v>
      </c>
      <c r="I31" s="54">
        <v>0</v>
      </c>
      <c r="J31" s="54">
        <v>0</v>
      </c>
      <c r="K31" s="54">
        <v>0</v>
      </c>
      <c r="L31" s="54">
        <v>645443.44</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62">
        <v>0</v>
      </c>
    </row>
    <row r="32" spans="1:111" ht="15" customHeight="1">
      <c r="A32" s="49" t="s">
        <v>241</v>
      </c>
      <c r="B32" s="50"/>
      <c r="C32" s="50"/>
      <c r="D32" s="50" t="s">
        <v>242</v>
      </c>
      <c r="E32" s="54">
        <v>901055</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901055</v>
      </c>
      <c r="AW32" s="54">
        <v>0</v>
      </c>
      <c r="AX32" s="54">
        <v>0</v>
      </c>
      <c r="AY32" s="54">
        <v>0</v>
      </c>
      <c r="AZ32" s="54">
        <v>0</v>
      </c>
      <c r="BA32" s="54">
        <v>901055</v>
      </c>
      <c r="BB32" s="54">
        <v>0</v>
      </c>
      <c r="BC32" s="54">
        <v>0</v>
      </c>
      <c r="BD32" s="54">
        <v>0</v>
      </c>
      <c r="BE32" s="54">
        <v>0</v>
      </c>
      <c r="BF32" s="54">
        <v>0</v>
      </c>
      <c r="BG32" s="54">
        <v>0</v>
      </c>
      <c r="BH32" s="54">
        <v>0</v>
      </c>
      <c r="BI32" s="54">
        <v>0</v>
      </c>
      <c r="BJ32" s="54">
        <v>0</v>
      </c>
      <c r="BK32" s="54">
        <v>0</v>
      </c>
      <c r="BL32" s="54">
        <v>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62">
        <v>0</v>
      </c>
    </row>
    <row r="33" spans="1:111" ht="15" customHeight="1">
      <c r="A33" s="49" t="s">
        <v>243</v>
      </c>
      <c r="B33" s="50"/>
      <c r="C33" s="50"/>
      <c r="D33" s="50" t="s">
        <v>244</v>
      </c>
      <c r="E33" s="54">
        <v>901055</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901055</v>
      </c>
      <c r="AW33" s="54">
        <v>0</v>
      </c>
      <c r="AX33" s="54">
        <v>0</v>
      </c>
      <c r="AY33" s="54">
        <v>0</v>
      </c>
      <c r="AZ33" s="54">
        <v>0</v>
      </c>
      <c r="BA33" s="54">
        <v>901055</v>
      </c>
      <c r="BB33" s="54">
        <v>0</v>
      </c>
      <c r="BC33" s="54">
        <v>0</v>
      </c>
      <c r="BD33" s="54">
        <v>0</v>
      </c>
      <c r="BE33" s="54">
        <v>0</v>
      </c>
      <c r="BF33" s="54">
        <v>0</v>
      </c>
      <c r="BG33" s="54">
        <v>0</v>
      </c>
      <c r="BH33" s="54">
        <v>0</v>
      </c>
      <c r="BI33" s="54">
        <v>0</v>
      </c>
      <c r="BJ33" s="54">
        <v>0</v>
      </c>
      <c r="BK33" s="54">
        <v>0</v>
      </c>
      <c r="BL33" s="54">
        <v>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62">
        <v>0</v>
      </c>
    </row>
    <row r="34" spans="1:111" ht="15" customHeight="1">
      <c r="A34" s="49" t="s">
        <v>245</v>
      </c>
      <c r="B34" s="50"/>
      <c r="C34" s="50"/>
      <c r="D34" s="50" t="s">
        <v>246</v>
      </c>
      <c r="E34" s="54">
        <v>156012</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54">
        <v>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156012</v>
      </c>
      <c r="AW34" s="54">
        <v>0</v>
      </c>
      <c r="AX34" s="54">
        <v>0</v>
      </c>
      <c r="AY34" s="54">
        <v>0</v>
      </c>
      <c r="AZ34" s="54">
        <v>0</v>
      </c>
      <c r="BA34" s="54">
        <v>0</v>
      </c>
      <c r="BB34" s="54">
        <v>0</v>
      </c>
      <c r="BC34" s="54">
        <v>0</v>
      </c>
      <c r="BD34" s="54">
        <v>0</v>
      </c>
      <c r="BE34" s="54">
        <v>0</v>
      </c>
      <c r="BF34" s="54">
        <v>0</v>
      </c>
      <c r="BG34" s="54">
        <v>156012</v>
      </c>
      <c r="BH34" s="54">
        <v>0</v>
      </c>
      <c r="BI34" s="54">
        <v>0</v>
      </c>
      <c r="BJ34" s="54">
        <v>0</v>
      </c>
      <c r="BK34" s="54">
        <v>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62">
        <v>0</v>
      </c>
    </row>
    <row r="35" spans="1:111" ht="15" customHeight="1">
      <c r="A35" s="49" t="s">
        <v>247</v>
      </c>
      <c r="B35" s="50"/>
      <c r="C35" s="50"/>
      <c r="D35" s="50" t="s">
        <v>248</v>
      </c>
      <c r="E35" s="54">
        <v>156012</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156012</v>
      </c>
      <c r="AW35" s="54">
        <v>0</v>
      </c>
      <c r="AX35" s="54">
        <v>0</v>
      </c>
      <c r="AY35" s="54">
        <v>0</v>
      </c>
      <c r="AZ35" s="54">
        <v>0</v>
      </c>
      <c r="BA35" s="54">
        <v>0</v>
      </c>
      <c r="BB35" s="54">
        <v>0</v>
      </c>
      <c r="BC35" s="54">
        <v>0</v>
      </c>
      <c r="BD35" s="54">
        <v>0</v>
      </c>
      <c r="BE35" s="54">
        <v>0</v>
      </c>
      <c r="BF35" s="54">
        <v>0</v>
      </c>
      <c r="BG35" s="54">
        <v>156012</v>
      </c>
      <c r="BH35" s="54">
        <v>0</v>
      </c>
      <c r="BI35" s="54">
        <v>0</v>
      </c>
      <c r="BJ35" s="54">
        <v>0</v>
      </c>
      <c r="BK35" s="54">
        <v>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62">
        <v>0</v>
      </c>
    </row>
    <row r="36" spans="1:111" ht="15" customHeight="1">
      <c r="A36" s="49" t="s">
        <v>249</v>
      </c>
      <c r="B36" s="50"/>
      <c r="C36" s="50"/>
      <c r="D36" s="50" t="s">
        <v>250</v>
      </c>
      <c r="E36" s="54">
        <v>925900</v>
      </c>
      <c r="F36" s="54">
        <v>0</v>
      </c>
      <c r="G36" s="54">
        <v>0</v>
      </c>
      <c r="H36" s="54">
        <v>0</v>
      </c>
      <c r="I36" s="54">
        <v>0</v>
      </c>
      <c r="J36" s="54">
        <v>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925900</v>
      </c>
      <c r="AW36" s="54">
        <v>0</v>
      </c>
      <c r="AX36" s="54">
        <v>0</v>
      </c>
      <c r="AY36" s="54">
        <v>0</v>
      </c>
      <c r="AZ36" s="54">
        <v>0</v>
      </c>
      <c r="BA36" s="54">
        <v>0</v>
      </c>
      <c r="BB36" s="54">
        <v>0</v>
      </c>
      <c r="BC36" s="54">
        <v>0</v>
      </c>
      <c r="BD36" s="54">
        <v>0</v>
      </c>
      <c r="BE36" s="54">
        <v>0</v>
      </c>
      <c r="BF36" s="54">
        <v>0</v>
      </c>
      <c r="BG36" s="54">
        <v>925900</v>
      </c>
      <c r="BH36" s="54">
        <v>0</v>
      </c>
      <c r="BI36" s="54">
        <v>0</v>
      </c>
      <c r="BJ36" s="54">
        <v>0</v>
      </c>
      <c r="BK36" s="54">
        <v>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62">
        <v>0</v>
      </c>
    </row>
    <row r="37" spans="1:111" ht="15" customHeight="1">
      <c r="A37" s="49" t="s">
        <v>251</v>
      </c>
      <c r="B37" s="50"/>
      <c r="C37" s="50"/>
      <c r="D37" s="50" t="s">
        <v>252</v>
      </c>
      <c r="E37" s="54">
        <v>925900</v>
      </c>
      <c r="F37" s="54">
        <v>0</v>
      </c>
      <c r="G37" s="54">
        <v>0</v>
      </c>
      <c r="H37" s="54">
        <v>0</v>
      </c>
      <c r="I37" s="54">
        <v>0</v>
      </c>
      <c r="J37" s="54">
        <v>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925900</v>
      </c>
      <c r="AW37" s="54">
        <v>0</v>
      </c>
      <c r="AX37" s="54">
        <v>0</v>
      </c>
      <c r="AY37" s="54">
        <v>0</v>
      </c>
      <c r="AZ37" s="54">
        <v>0</v>
      </c>
      <c r="BA37" s="54">
        <v>0</v>
      </c>
      <c r="BB37" s="54">
        <v>0</v>
      </c>
      <c r="BC37" s="54">
        <v>0</v>
      </c>
      <c r="BD37" s="54">
        <v>0</v>
      </c>
      <c r="BE37" s="54">
        <v>0</v>
      </c>
      <c r="BF37" s="54">
        <v>0</v>
      </c>
      <c r="BG37" s="54">
        <v>925900</v>
      </c>
      <c r="BH37" s="54">
        <v>0</v>
      </c>
      <c r="BI37" s="54">
        <v>0</v>
      </c>
      <c r="BJ37" s="54">
        <v>0</v>
      </c>
      <c r="BK37" s="54">
        <v>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62">
        <v>0</v>
      </c>
    </row>
    <row r="38" spans="1:111" ht="15" customHeight="1">
      <c r="A38" s="49" t="s">
        <v>253</v>
      </c>
      <c r="B38" s="50"/>
      <c r="C38" s="50"/>
      <c r="D38" s="50" t="s">
        <v>254</v>
      </c>
      <c r="E38" s="54">
        <v>1531093.5</v>
      </c>
      <c r="F38" s="54">
        <v>1531093.5</v>
      </c>
      <c r="G38" s="54">
        <v>0</v>
      </c>
      <c r="H38" s="54">
        <v>0</v>
      </c>
      <c r="I38" s="54">
        <v>0</v>
      </c>
      <c r="J38" s="54">
        <v>0</v>
      </c>
      <c r="K38" s="54">
        <v>0</v>
      </c>
      <c r="L38" s="54">
        <v>0</v>
      </c>
      <c r="M38" s="54">
        <v>0</v>
      </c>
      <c r="N38" s="54">
        <v>1518630.17</v>
      </c>
      <c r="O38" s="54">
        <v>0</v>
      </c>
      <c r="P38" s="54">
        <v>0</v>
      </c>
      <c r="Q38" s="54">
        <v>0</v>
      </c>
      <c r="R38" s="54">
        <v>12463.33</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0</v>
      </c>
      <c r="BB38" s="54">
        <v>0</v>
      </c>
      <c r="BC38" s="54">
        <v>0</v>
      </c>
      <c r="BD38" s="54">
        <v>0</v>
      </c>
      <c r="BE38" s="54">
        <v>0</v>
      </c>
      <c r="BF38" s="54">
        <v>0</v>
      </c>
      <c r="BG38" s="54">
        <v>0</v>
      </c>
      <c r="BH38" s="54">
        <v>0</v>
      </c>
      <c r="BI38" s="54">
        <v>0</v>
      </c>
      <c r="BJ38" s="54">
        <v>0</v>
      </c>
      <c r="BK38" s="54">
        <v>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62">
        <v>0</v>
      </c>
    </row>
    <row r="39" spans="1:111" ht="15" customHeight="1">
      <c r="A39" s="49" t="s">
        <v>255</v>
      </c>
      <c r="B39" s="50"/>
      <c r="C39" s="50"/>
      <c r="D39" s="50" t="s">
        <v>256</v>
      </c>
      <c r="E39" s="54">
        <v>1531093.5</v>
      </c>
      <c r="F39" s="54">
        <v>1531093.5</v>
      </c>
      <c r="G39" s="54">
        <v>0</v>
      </c>
      <c r="H39" s="54">
        <v>0</v>
      </c>
      <c r="I39" s="54">
        <v>0</v>
      </c>
      <c r="J39" s="54">
        <v>0</v>
      </c>
      <c r="K39" s="54">
        <v>0</v>
      </c>
      <c r="L39" s="54">
        <v>0</v>
      </c>
      <c r="M39" s="54">
        <v>0</v>
      </c>
      <c r="N39" s="54">
        <v>1518630.17</v>
      </c>
      <c r="O39" s="54">
        <v>0</v>
      </c>
      <c r="P39" s="54">
        <v>0</v>
      </c>
      <c r="Q39" s="54">
        <v>0</v>
      </c>
      <c r="R39" s="54">
        <v>12463.33</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0</v>
      </c>
      <c r="BB39" s="54">
        <v>0</v>
      </c>
      <c r="BC39" s="54">
        <v>0</v>
      </c>
      <c r="BD39" s="54">
        <v>0</v>
      </c>
      <c r="BE39" s="54">
        <v>0</v>
      </c>
      <c r="BF39" s="54">
        <v>0</v>
      </c>
      <c r="BG39" s="54">
        <v>0</v>
      </c>
      <c r="BH39" s="54">
        <v>0</v>
      </c>
      <c r="BI39" s="54">
        <v>0</v>
      </c>
      <c r="BJ39" s="54">
        <v>0</v>
      </c>
      <c r="BK39" s="54">
        <v>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62">
        <v>0</v>
      </c>
    </row>
    <row r="40" spans="1:111" ht="15" customHeight="1">
      <c r="A40" s="49" t="s">
        <v>257</v>
      </c>
      <c r="B40" s="50"/>
      <c r="C40" s="50"/>
      <c r="D40" s="50" t="s">
        <v>258</v>
      </c>
      <c r="E40" s="54">
        <v>1531093.5</v>
      </c>
      <c r="F40" s="54">
        <v>1531093.5</v>
      </c>
      <c r="G40" s="54">
        <v>0</v>
      </c>
      <c r="H40" s="54">
        <v>0</v>
      </c>
      <c r="I40" s="54">
        <v>0</v>
      </c>
      <c r="J40" s="54">
        <v>0</v>
      </c>
      <c r="K40" s="54">
        <v>0</v>
      </c>
      <c r="L40" s="54">
        <v>0</v>
      </c>
      <c r="M40" s="54">
        <v>0</v>
      </c>
      <c r="N40" s="54">
        <v>1518630.17</v>
      </c>
      <c r="O40" s="54">
        <v>0</v>
      </c>
      <c r="P40" s="54">
        <v>0</v>
      </c>
      <c r="Q40" s="54">
        <v>0</v>
      </c>
      <c r="R40" s="54">
        <v>12463.33</v>
      </c>
      <c r="S40" s="54">
        <v>0</v>
      </c>
      <c r="T40" s="54">
        <v>0</v>
      </c>
      <c r="U40" s="54">
        <v>0</v>
      </c>
      <c r="V40" s="54">
        <v>0</v>
      </c>
      <c r="W40" s="54">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0</v>
      </c>
      <c r="CF40" s="54">
        <v>0</v>
      </c>
      <c r="CG40" s="54">
        <v>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62">
        <v>0</v>
      </c>
    </row>
    <row r="41" spans="1:111" ht="15" customHeight="1">
      <c r="A41" s="49" t="s">
        <v>259</v>
      </c>
      <c r="B41" s="50"/>
      <c r="C41" s="50"/>
      <c r="D41" s="50" t="s">
        <v>260</v>
      </c>
      <c r="E41" s="54">
        <v>1716520</v>
      </c>
      <c r="F41" s="54">
        <v>0</v>
      </c>
      <c r="G41" s="54">
        <v>0</v>
      </c>
      <c r="H41" s="54">
        <v>0</v>
      </c>
      <c r="I41" s="54">
        <v>0</v>
      </c>
      <c r="J41" s="54">
        <v>0</v>
      </c>
      <c r="K41" s="54">
        <v>0</v>
      </c>
      <c r="L41" s="54">
        <v>0</v>
      </c>
      <c r="M41" s="54">
        <v>0</v>
      </c>
      <c r="N41" s="54">
        <v>0</v>
      </c>
      <c r="O41" s="54">
        <v>0</v>
      </c>
      <c r="P41" s="54">
        <v>0</v>
      </c>
      <c r="Q41" s="54">
        <v>0</v>
      </c>
      <c r="R41" s="54">
        <v>0</v>
      </c>
      <c r="S41" s="54">
        <v>0</v>
      </c>
      <c r="T41" s="54">
        <v>4200</v>
      </c>
      <c r="U41" s="54">
        <v>4200</v>
      </c>
      <c r="V41" s="54">
        <v>0</v>
      </c>
      <c r="W41" s="54">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1706520</v>
      </c>
      <c r="AW41" s="54">
        <v>0</v>
      </c>
      <c r="AX41" s="54">
        <v>0</v>
      </c>
      <c r="AY41" s="54">
        <v>0</v>
      </c>
      <c r="AZ41" s="54">
        <v>0</v>
      </c>
      <c r="BA41" s="54">
        <v>0</v>
      </c>
      <c r="BB41" s="54">
        <v>0</v>
      </c>
      <c r="BC41" s="54">
        <v>0</v>
      </c>
      <c r="BD41" s="54">
        <v>0</v>
      </c>
      <c r="BE41" s="54">
        <v>0</v>
      </c>
      <c r="BF41" s="54">
        <v>1706520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5800</v>
      </c>
      <c r="CA41" s="54">
        <v>0</v>
      </c>
      <c r="CB41" s="54">
        <v>5800</v>
      </c>
      <c r="CC41" s="54">
        <v>0</v>
      </c>
      <c r="CD41" s="54">
        <v>0</v>
      </c>
      <c r="CE41" s="54">
        <v>0</v>
      </c>
      <c r="CF41" s="54">
        <v>0</v>
      </c>
      <c r="CG41" s="54">
        <v>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62">
        <v>0</v>
      </c>
    </row>
    <row r="42" spans="1:111" ht="15" customHeight="1">
      <c r="A42" s="49" t="s">
        <v>261</v>
      </c>
      <c r="B42" s="50"/>
      <c r="C42" s="50"/>
      <c r="D42" s="50" t="s">
        <v>262</v>
      </c>
      <c r="E42" s="54">
        <v>1706520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v>0</v>
      </c>
      <c r="AE42" s="54">
        <v>0</v>
      </c>
      <c r="AF42" s="54">
        <v>0</v>
      </c>
      <c r="AG42" s="54">
        <v>0</v>
      </c>
      <c r="AH42" s="54">
        <v>0</v>
      </c>
      <c r="AI42" s="54">
        <v>0</v>
      </c>
      <c r="AJ42" s="54">
        <v>0</v>
      </c>
      <c r="AK42" s="54">
        <v>0</v>
      </c>
      <c r="AL42" s="54">
        <v>0</v>
      </c>
      <c r="AM42" s="54">
        <v>0</v>
      </c>
      <c r="AN42" s="54">
        <v>0</v>
      </c>
      <c r="AO42" s="54">
        <v>0</v>
      </c>
      <c r="AP42" s="54">
        <v>0</v>
      </c>
      <c r="AQ42" s="54">
        <v>0</v>
      </c>
      <c r="AR42" s="54">
        <v>0</v>
      </c>
      <c r="AS42" s="54">
        <v>0</v>
      </c>
      <c r="AT42" s="54">
        <v>0</v>
      </c>
      <c r="AU42" s="54">
        <v>0</v>
      </c>
      <c r="AV42" s="54">
        <v>1706520</v>
      </c>
      <c r="AW42" s="54">
        <v>0</v>
      </c>
      <c r="AX42" s="54">
        <v>0</v>
      </c>
      <c r="AY42" s="54">
        <v>0</v>
      </c>
      <c r="AZ42" s="54">
        <v>0</v>
      </c>
      <c r="BA42" s="54">
        <v>0</v>
      </c>
      <c r="BB42" s="54">
        <v>0</v>
      </c>
      <c r="BC42" s="54">
        <v>0</v>
      </c>
      <c r="BD42" s="54">
        <v>0</v>
      </c>
      <c r="BE42" s="54">
        <v>0</v>
      </c>
      <c r="BF42" s="54">
        <v>1706520</v>
      </c>
      <c r="BG42" s="54">
        <v>0</v>
      </c>
      <c r="BH42" s="54">
        <v>0</v>
      </c>
      <c r="BI42" s="54">
        <v>0</v>
      </c>
      <c r="BJ42" s="54">
        <v>0</v>
      </c>
      <c r="BK42" s="54">
        <v>0</v>
      </c>
      <c r="BL42" s="54">
        <v>0</v>
      </c>
      <c r="BM42" s="54">
        <v>0</v>
      </c>
      <c r="BN42" s="54">
        <v>0</v>
      </c>
      <c r="BO42" s="54">
        <v>0</v>
      </c>
      <c r="BP42" s="54">
        <v>0</v>
      </c>
      <c r="BQ42" s="54">
        <v>0</v>
      </c>
      <c r="BR42" s="54">
        <v>0</v>
      </c>
      <c r="BS42" s="54">
        <v>0</v>
      </c>
      <c r="BT42" s="54">
        <v>0</v>
      </c>
      <c r="BU42" s="54">
        <v>0</v>
      </c>
      <c r="BV42" s="54">
        <v>0</v>
      </c>
      <c r="BW42" s="54">
        <v>0</v>
      </c>
      <c r="BX42" s="54">
        <v>0</v>
      </c>
      <c r="BY42" s="54">
        <v>0</v>
      </c>
      <c r="BZ42" s="54">
        <v>0</v>
      </c>
      <c r="CA42" s="54">
        <v>0</v>
      </c>
      <c r="CB42" s="54">
        <v>0</v>
      </c>
      <c r="CC42" s="54">
        <v>0</v>
      </c>
      <c r="CD42" s="54">
        <v>0</v>
      </c>
      <c r="CE42" s="54">
        <v>0</v>
      </c>
      <c r="CF42" s="54">
        <v>0</v>
      </c>
      <c r="CG42" s="54">
        <v>0</v>
      </c>
      <c r="CH42" s="54">
        <v>0</v>
      </c>
      <c r="CI42" s="54">
        <v>0</v>
      </c>
      <c r="CJ42" s="54">
        <v>0</v>
      </c>
      <c r="CK42" s="54">
        <v>0</v>
      </c>
      <c r="CL42" s="54">
        <v>0</v>
      </c>
      <c r="CM42" s="54">
        <v>0</v>
      </c>
      <c r="CN42" s="54">
        <v>0</v>
      </c>
      <c r="CO42" s="54">
        <v>0</v>
      </c>
      <c r="CP42" s="54">
        <v>0</v>
      </c>
      <c r="CQ42" s="54">
        <v>0</v>
      </c>
      <c r="CR42" s="54">
        <v>0</v>
      </c>
      <c r="CS42" s="54">
        <v>0</v>
      </c>
      <c r="CT42" s="54">
        <v>0</v>
      </c>
      <c r="CU42" s="54">
        <v>0</v>
      </c>
      <c r="CV42" s="54">
        <v>0</v>
      </c>
      <c r="CW42" s="54">
        <v>0</v>
      </c>
      <c r="CX42" s="54">
        <v>0</v>
      </c>
      <c r="CY42" s="54">
        <v>0</v>
      </c>
      <c r="CZ42" s="54">
        <v>0</v>
      </c>
      <c r="DA42" s="54">
        <v>0</v>
      </c>
      <c r="DB42" s="54">
        <v>0</v>
      </c>
      <c r="DC42" s="54">
        <v>0</v>
      </c>
      <c r="DD42" s="54">
        <v>0</v>
      </c>
      <c r="DE42" s="54">
        <v>0</v>
      </c>
      <c r="DF42" s="54">
        <v>0</v>
      </c>
      <c r="DG42" s="62">
        <v>0</v>
      </c>
    </row>
    <row r="43" spans="1:111" ht="15" customHeight="1">
      <c r="A43" s="49" t="s">
        <v>263</v>
      </c>
      <c r="B43" s="50"/>
      <c r="C43" s="50"/>
      <c r="D43" s="50" t="s">
        <v>264</v>
      </c>
      <c r="E43" s="54">
        <v>1702040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1702040</v>
      </c>
      <c r="AW43" s="54">
        <v>0</v>
      </c>
      <c r="AX43" s="54">
        <v>0</v>
      </c>
      <c r="AY43" s="54">
        <v>0</v>
      </c>
      <c r="AZ43" s="54">
        <v>0</v>
      </c>
      <c r="BA43" s="54">
        <v>0</v>
      </c>
      <c r="BB43" s="54">
        <v>0</v>
      </c>
      <c r="BC43" s="54">
        <v>0</v>
      </c>
      <c r="BD43" s="54">
        <v>0</v>
      </c>
      <c r="BE43" s="54">
        <v>0</v>
      </c>
      <c r="BF43" s="54">
        <v>1702040</v>
      </c>
      <c r="BG43" s="54">
        <v>0</v>
      </c>
      <c r="BH43" s="54">
        <v>0</v>
      </c>
      <c r="BI43" s="54">
        <v>0</v>
      </c>
      <c r="BJ43" s="54">
        <v>0</v>
      </c>
      <c r="BK43" s="54">
        <v>0</v>
      </c>
      <c r="BL43" s="54">
        <v>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0</v>
      </c>
      <c r="CU43" s="54">
        <v>0</v>
      </c>
      <c r="CV43" s="54">
        <v>0</v>
      </c>
      <c r="CW43" s="54">
        <v>0</v>
      </c>
      <c r="CX43" s="54">
        <v>0</v>
      </c>
      <c r="CY43" s="54">
        <v>0</v>
      </c>
      <c r="CZ43" s="54">
        <v>0</v>
      </c>
      <c r="DA43" s="54">
        <v>0</v>
      </c>
      <c r="DB43" s="54">
        <v>0</v>
      </c>
      <c r="DC43" s="54">
        <v>0</v>
      </c>
      <c r="DD43" s="54">
        <v>0</v>
      </c>
      <c r="DE43" s="54">
        <v>0</v>
      </c>
      <c r="DF43" s="54">
        <v>0</v>
      </c>
      <c r="DG43" s="62">
        <v>0</v>
      </c>
    </row>
    <row r="44" spans="1:111" ht="15" customHeight="1">
      <c r="A44" s="49" t="s">
        <v>265</v>
      </c>
      <c r="B44" s="50"/>
      <c r="C44" s="50"/>
      <c r="D44" s="50" t="s">
        <v>266</v>
      </c>
      <c r="E44" s="54">
        <v>4480</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4480</v>
      </c>
      <c r="AW44" s="54">
        <v>0</v>
      </c>
      <c r="AX44" s="54">
        <v>0</v>
      </c>
      <c r="AY44" s="54">
        <v>0</v>
      </c>
      <c r="AZ44" s="54">
        <v>0</v>
      </c>
      <c r="BA44" s="54">
        <v>0</v>
      </c>
      <c r="BB44" s="54">
        <v>0</v>
      </c>
      <c r="BC44" s="54">
        <v>0</v>
      </c>
      <c r="BD44" s="54">
        <v>0</v>
      </c>
      <c r="BE44" s="54">
        <v>0</v>
      </c>
      <c r="BF44" s="54">
        <v>4480</v>
      </c>
      <c r="BG44" s="54">
        <v>0</v>
      </c>
      <c r="BH44" s="54">
        <v>0</v>
      </c>
      <c r="BI44" s="54">
        <v>0</v>
      </c>
      <c r="BJ44" s="54">
        <v>0</v>
      </c>
      <c r="BK44" s="54">
        <v>0</v>
      </c>
      <c r="BL44" s="54">
        <v>0</v>
      </c>
      <c r="BM44" s="54">
        <v>0</v>
      </c>
      <c r="BN44" s="54">
        <v>0</v>
      </c>
      <c r="BO44" s="54">
        <v>0</v>
      </c>
      <c r="BP44" s="54">
        <v>0</v>
      </c>
      <c r="BQ44" s="54">
        <v>0</v>
      </c>
      <c r="BR44" s="54">
        <v>0</v>
      </c>
      <c r="BS44" s="54">
        <v>0</v>
      </c>
      <c r="BT44" s="54">
        <v>0</v>
      </c>
      <c r="BU44" s="54">
        <v>0</v>
      </c>
      <c r="BV44" s="54">
        <v>0</v>
      </c>
      <c r="BW44" s="54">
        <v>0</v>
      </c>
      <c r="BX44" s="54">
        <v>0</v>
      </c>
      <c r="BY44" s="54">
        <v>0</v>
      </c>
      <c r="BZ44" s="54">
        <v>0</v>
      </c>
      <c r="CA44" s="54">
        <v>0</v>
      </c>
      <c r="CB44" s="54">
        <v>0</v>
      </c>
      <c r="CC44" s="54">
        <v>0</v>
      </c>
      <c r="CD44" s="54">
        <v>0</v>
      </c>
      <c r="CE44" s="54">
        <v>0</v>
      </c>
      <c r="CF44" s="54">
        <v>0</v>
      </c>
      <c r="CG44" s="54">
        <v>0</v>
      </c>
      <c r="CH44" s="54">
        <v>0</v>
      </c>
      <c r="CI44" s="54">
        <v>0</v>
      </c>
      <c r="CJ44" s="54">
        <v>0</v>
      </c>
      <c r="CK44" s="54">
        <v>0</v>
      </c>
      <c r="CL44" s="54">
        <v>0</v>
      </c>
      <c r="CM44" s="54">
        <v>0</v>
      </c>
      <c r="CN44" s="54">
        <v>0</v>
      </c>
      <c r="CO44" s="54">
        <v>0</v>
      </c>
      <c r="CP44" s="54">
        <v>0</v>
      </c>
      <c r="CQ44" s="54">
        <v>0</v>
      </c>
      <c r="CR44" s="54">
        <v>0</v>
      </c>
      <c r="CS44" s="54">
        <v>0</v>
      </c>
      <c r="CT44" s="54">
        <v>0</v>
      </c>
      <c r="CU44" s="54">
        <v>0</v>
      </c>
      <c r="CV44" s="54">
        <v>0</v>
      </c>
      <c r="CW44" s="54">
        <v>0</v>
      </c>
      <c r="CX44" s="54">
        <v>0</v>
      </c>
      <c r="CY44" s="54">
        <v>0</v>
      </c>
      <c r="CZ44" s="54">
        <v>0</v>
      </c>
      <c r="DA44" s="54">
        <v>0</v>
      </c>
      <c r="DB44" s="54">
        <v>0</v>
      </c>
      <c r="DC44" s="54">
        <v>0</v>
      </c>
      <c r="DD44" s="54">
        <v>0</v>
      </c>
      <c r="DE44" s="54">
        <v>0</v>
      </c>
      <c r="DF44" s="54">
        <v>0</v>
      </c>
      <c r="DG44" s="62">
        <v>0</v>
      </c>
    </row>
    <row r="45" spans="1:111" ht="15" customHeight="1">
      <c r="A45" s="49" t="s">
        <v>267</v>
      </c>
      <c r="B45" s="50"/>
      <c r="C45" s="50"/>
      <c r="D45" s="50" t="s">
        <v>268</v>
      </c>
      <c r="E45" s="54">
        <v>10000</v>
      </c>
      <c r="F45" s="54">
        <v>0</v>
      </c>
      <c r="G45" s="54">
        <v>0</v>
      </c>
      <c r="H45" s="54">
        <v>0</v>
      </c>
      <c r="I45" s="54">
        <v>0</v>
      </c>
      <c r="J45" s="54">
        <v>0</v>
      </c>
      <c r="K45" s="54">
        <v>0</v>
      </c>
      <c r="L45" s="54">
        <v>0</v>
      </c>
      <c r="M45" s="54">
        <v>0</v>
      </c>
      <c r="N45" s="54">
        <v>0</v>
      </c>
      <c r="O45" s="54">
        <v>0</v>
      </c>
      <c r="P45" s="54">
        <v>0</v>
      </c>
      <c r="Q45" s="54">
        <v>0</v>
      </c>
      <c r="R45" s="54">
        <v>0</v>
      </c>
      <c r="S45" s="54">
        <v>0</v>
      </c>
      <c r="T45" s="54">
        <v>4200</v>
      </c>
      <c r="U45" s="54">
        <v>4200</v>
      </c>
      <c r="V45" s="54">
        <v>0</v>
      </c>
      <c r="W45" s="54">
        <v>0</v>
      </c>
      <c r="X45" s="54">
        <v>0</v>
      </c>
      <c r="Y45" s="54">
        <v>0</v>
      </c>
      <c r="Z45" s="54">
        <v>0</v>
      </c>
      <c r="AA45" s="54">
        <v>0</v>
      </c>
      <c r="AB45" s="54">
        <v>0</v>
      </c>
      <c r="AC45" s="54">
        <v>0</v>
      </c>
      <c r="AD45" s="54">
        <v>0</v>
      </c>
      <c r="AE45" s="54">
        <v>0</v>
      </c>
      <c r="AF45" s="54">
        <v>0</v>
      </c>
      <c r="AG45" s="54">
        <v>0</v>
      </c>
      <c r="AH45" s="54">
        <v>0</v>
      </c>
      <c r="AI45" s="54">
        <v>0</v>
      </c>
      <c r="AJ45" s="54">
        <v>0</v>
      </c>
      <c r="AK45" s="54">
        <v>0</v>
      </c>
      <c r="AL45" s="54">
        <v>0</v>
      </c>
      <c r="AM45" s="54">
        <v>0</v>
      </c>
      <c r="AN45" s="54">
        <v>0</v>
      </c>
      <c r="AO45" s="54">
        <v>0</v>
      </c>
      <c r="AP45" s="54">
        <v>0</v>
      </c>
      <c r="AQ45" s="54">
        <v>0</v>
      </c>
      <c r="AR45" s="54">
        <v>0</v>
      </c>
      <c r="AS45" s="54">
        <v>0</v>
      </c>
      <c r="AT45" s="54">
        <v>0</v>
      </c>
      <c r="AU45" s="54">
        <v>0</v>
      </c>
      <c r="AV45" s="54">
        <v>0</v>
      </c>
      <c r="AW45" s="54">
        <v>0</v>
      </c>
      <c r="AX45" s="54">
        <v>0</v>
      </c>
      <c r="AY45" s="54">
        <v>0</v>
      </c>
      <c r="AZ45" s="54">
        <v>0</v>
      </c>
      <c r="BA45" s="54">
        <v>0</v>
      </c>
      <c r="BB45" s="54">
        <v>0</v>
      </c>
      <c r="BC45" s="54">
        <v>0</v>
      </c>
      <c r="BD45" s="54">
        <v>0</v>
      </c>
      <c r="BE45" s="54">
        <v>0</v>
      </c>
      <c r="BF45" s="54">
        <v>0</v>
      </c>
      <c r="BG45" s="54">
        <v>0</v>
      </c>
      <c r="BH45" s="54">
        <v>0</v>
      </c>
      <c r="BI45" s="54">
        <v>0</v>
      </c>
      <c r="BJ45" s="54">
        <v>0</v>
      </c>
      <c r="BK45" s="54">
        <v>0</v>
      </c>
      <c r="BL45" s="54">
        <v>0</v>
      </c>
      <c r="BM45" s="54">
        <v>0</v>
      </c>
      <c r="BN45" s="54">
        <v>0</v>
      </c>
      <c r="BO45" s="54">
        <v>0</v>
      </c>
      <c r="BP45" s="54">
        <v>0</v>
      </c>
      <c r="BQ45" s="54">
        <v>0</v>
      </c>
      <c r="BR45" s="54">
        <v>0</v>
      </c>
      <c r="BS45" s="54">
        <v>0</v>
      </c>
      <c r="BT45" s="54">
        <v>0</v>
      </c>
      <c r="BU45" s="54">
        <v>0</v>
      </c>
      <c r="BV45" s="54">
        <v>0</v>
      </c>
      <c r="BW45" s="54">
        <v>0</v>
      </c>
      <c r="BX45" s="54">
        <v>0</v>
      </c>
      <c r="BY45" s="54">
        <v>0</v>
      </c>
      <c r="BZ45" s="54">
        <v>5800</v>
      </c>
      <c r="CA45" s="54">
        <v>0</v>
      </c>
      <c r="CB45" s="54">
        <v>5800</v>
      </c>
      <c r="CC45" s="54">
        <v>0</v>
      </c>
      <c r="CD45" s="54">
        <v>0</v>
      </c>
      <c r="CE45" s="54">
        <v>0</v>
      </c>
      <c r="CF45" s="54">
        <v>0</v>
      </c>
      <c r="CG45" s="54">
        <v>0</v>
      </c>
      <c r="CH45" s="54">
        <v>0</v>
      </c>
      <c r="CI45" s="54">
        <v>0</v>
      </c>
      <c r="CJ45" s="54">
        <v>0</v>
      </c>
      <c r="CK45" s="54">
        <v>0</v>
      </c>
      <c r="CL45" s="54">
        <v>0</v>
      </c>
      <c r="CM45" s="54">
        <v>0</v>
      </c>
      <c r="CN45" s="54">
        <v>0</v>
      </c>
      <c r="CO45" s="54">
        <v>0</v>
      </c>
      <c r="CP45" s="54">
        <v>0</v>
      </c>
      <c r="CQ45" s="54">
        <v>0</v>
      </c>
      <c r="CR45" s="54">
        <v>0</v>
      </c>
      <c r="CS45" s="54">
        <v>0</v>
      </c>
      <c r="CT45" s="54">
        <v>0</v>
      </c>
      <c r="CU45" s="54">
        <v>0</v>
      </c>
      <c r="CV45" s="54">
        <v>0</v>
      </c>
      <c r="CW45" s="54">
        <v>0</v>
      </c>
      <c r="CX45" s="54">
        <v>0</v>
      </c>
      <c r="CY45" s="54">
        <v>0</v>
      </c>
      <c r="CZ45" s="54">
        <v>0</v>
      </c>
      <c r="DA45" s="54">
        <v>0</v>
      </c>
      <c r="DB45" s="54">
        <v>0</v>
      </c>
      <c r="DC45" s="54">
        <v>0</v>
      </c>
      <c r="DD45" s="54">
        <v>0</v>
      </c>
      <c r="DE45" s="54">
        <v>0</v>
      </c>
      <c r="DF45" s="54">
        <v>0</v>
      </c>
      <c r="DG45" s="62">
        <v>0</v>
      </c>
    </row>
    <row r="46" spans="1:111" ht="15" customHeight="1">
      <c r="A46" s="49" t="s">
        <v>269</v>
      </c>
      <c r="B46" s="50"/>
      <c r="C46" s="50"/>
      <c r="D46" s="50" t="s">
        <v>270</v>
      </c>
      <c r="E46" s="54">
        <v>10000</v>
      </c>
      <c r="F46" s="54">
        <v>0</v>
      </c>
      <c r="G46" s="54">
        <v>0</v>
      </c>
      <c r="H46" s="54">
        <v>0</v>
      </c>
      <c r="I46" s="54">
        <v>0</v>
      </c>
      <c r="J46" s="54">
        <v>0</v>
      </c>
      <c r="K46" s="54">
        <v>0</v>
      </c>
      <c r="L46" s="54">
        <v>0</v>
      </c>
      <c r="M46" s="54">
        <v>0</v>
      </c>
      <c r="N46" s="54">
        <v>0</v>
      </c>
      <c r="O46" s="54">
        <v>0</v>
      </c>
      <c r="P46" s="54">
        <v>0</v>
      </c>
      <c r="Q46" s="54">
        <v>0</v>
      </c>
      <c r="R46" s="54">
        <v>0</v>
      </c>
      <c r="S46" s="54">
        <v>0</v>
      </c>
      <c r="T46" s="54">
        <v>4200</v>
      </c>
      <c r="U46" s="54">
        <v>4200</v>
      </c>
      <c r="V46" s="54">
        <v>0</v>
      </c>
      <c r="W46" s="54">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54">
        <v>0</v>
      </c>
      <c r="AX46" s="54">
        <v>0</v>
      </c>
      <c r="AY46" s="54">
        <v>0</v>
      </c>
      <c r="AZ46" s="54">
        <v>0</v>
      </c>
      <c r="BA46" s="54">
        <v>0</v>
      </c>
      <c r="BB46" s="54">
        <v>0</v>
      </c>
      <c r="BC46" s="54">
        <v>0</v>
      </c>
      <c r="BD46" s="54">
        <v>0</v>
      </c>
      <c r="BE46" s="54">
        <v>0</v>
      </c>
      <c r="BF46" s="54">
        <v>0</v>
      </c>
      <c r="BG46" s="54">
        <v>0</v>
      </c>
      <c r="BH46" s="54">
        <v>0</v>
      </c>
      <c r="BI46" s="54">
        <v>0</v>
      </c>
      <c r="BJ46" s="54">
        <v>0</v>
      </c>
      <c r="BK46" s="54">
        <v>0</v>
      </c>
      <c r="BL46" s="54">
        <v>0</v>
      </c>
      <c r="BM46" s="54">
        <v>0</v>
      </c>
      <c r="BN46" s="54">
        <v>0</v>
      </c>
      <c r="BO46" s="54">
        <v>0</v>
      </c>
      <c r="BP46" s="54">
        <v>0</v>
      </c>
      <c r="BQ46" s="54">
        <v>0</v>
      </c>
      <c r="BR46" s="54">
        <v>0</v>
      </c>
      <c r="BS46" s="54">
        <v>0</v>
      </c>
      <c r="BT46" s="54">
        <v>0</v>
      </c>
      <c r="BU46" s="54">
        <v>0</v>
      </c>
      <c r="BV46" s="54">
        <v>0</v>
      </c>
      <c r="BW46" s="54">
        <v>0</v>
      </c>
      <c r="BX46" s="54">
        <v>0</v>
      </c>
      <c r="BY46" s="54">
        <v>0</v>
      </c>
      <c r="BZ46" s="54">
        <v>5800</v>
      </c>
      <c r="CA46" s="54">
        <v>0</v>
      </c>
      <c r="CB46" s="54">
        <v>5800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c r="CT46" s="54">
        <v>0</v>
      </c>
      <c r="CU46" s="54">
        <v>0</v>
      </c>
      <c r="CV46" s="54">
        <v>0</v>
      </c>
      <c r="CW46" s="54">
        <v>0</v>
      </c>
      <c r="CX46" s="54">
        <v>0</v>
      </c>
      <c r="CY46" s="54">
        <v>0</v>
      </c>
      <c r="CZ46" s="54">
        <v>0</v>
      </c>
      <c r="DA46" s="54">
        <v>0</v>
      </c>
      <c r="DB46" s="54">
        <v>0</v>
      </c>
      <c r="DC46" s="54">
        <v>0</v>
      </c>
      <c r="DD46" s="54">
        <v>0</v>
      </c>
      <c r="DE46" s="54">
        <v>0</v>
      </c>
      <c r="DF46" s="54">
        <v>0</v>
      </c>
      <c r="DG46" s="62">
        <v>0</v>
      </c>
    </row>
    <row r="47" spans="1:111" ht="15" customHeight="1">
      <c r="A47" s="49" t="s">
        <v>271</v>
      </c>
      <c r="B47" s="50"/>
      <c r="C47" s="50"/>
      <c r="D47" s="50" t="s">
        <v>272</v>
      </c>
      <c r="E47" s="54">
        <v>781257.43</v>
      </c>
      <c r="F47" s="54">
        <v>781257.43</v>
      </c>
      <c r="G47" s="54">
        <v>0</v>
      </c>
      <c r="H47" s="54">
        <v>0</v>
      </c>
      <c r="I47" s="54">
        <v>0</v>
      </c>
      <c r="J47" s="54">
        <v>0</v>
      </c>
      <c r="K47" s="54">
        <v>0</v>
      </c>
      <c r="L47" s="54">
        <v>0</v>
      </c>
      <c r="M47" s="54">
        <v>0</v>
      </c>
      <c r="N47" s="54">
        <v>0</v>
      </c>
      <c r="O47" s="54">
        <v>0</v>
      </c>
      <c r="P47" s="54">
        <v>0</v>
      </c>
      <c r="Q47" s="54">
        <v>781257.43</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R47" s="54">
        <v>0</v>
      </c>
      <c r="AS47" s="54">
        <v>0</v>
      </c>
      <c r="AT47" s="54">
        <v>0</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c r="BL47" s="54">
        <v>0</v>
      </c>
      <c r="BM47" s="54">
        <v>0</v>
      </c>
      <c r="BN47" s="54">
        <v>0</v>
      </c>
      <c r="BO47" s="54">
        <v>0</v>
      </c>
      <c r="BP47" s="54">
        <v>0</v>
      </c>
      <c r="BQ47" s="54">
        <v>0</v>
      </c>
      <c r="BR47" s="54">
        <v>0</v>
      </c>
      <c r="BS47" s="54">
        <v>0</v>
      </c>
      <c r="BT47" s="54">
        <v>0</v>
      </c>
      <c r="BU47" s="54">
        <v>0</v>
      </c>
      <c r="BV47" s="54">
        <v>0</v>
      </c>
      <c r="BW47" s="54">
        <v>0</v>
      </c>
      <c r="BX47" s="54">
        <v>0</v>
      </c>
      <c r="BY47" s="54">
        <v>0</v>
      </c>
      <c r="BZ47" s="54">
        <v>0</v>
      </c>
      <c r="CA47" s="54">
        <v>0</v>
      </c>
      <c r="CB47" s="54">
        <v>0</v>
      </c>
      <c r="CC47" s="54">
        <v>0</v>
      </c>
      <c r="CD47" s="54">
        <v>0</v>
      </c>
      <c r="CE47" s="54">
        <v>0</v>
      </c>
      <c r="CF47" s="54">
        <v>0</v>
      </c>
      <c r="CG47" s="54">
        <v>0</v>
      </c>
      <c r="CH47" s="54">
        <v>0</v>
      </c>
      <c r="CI47" s="54">
        <v>0</v>
      </c>
      <c r="CJ47" s="54">
        <v>0</v>
      </c>
      <c r="CK47" s="54">
        <v>0</v>
      </c>
      <c r="CL47" s="54">
        <v>0</v>
      </c>
      <c r="CM47" s="54">
        <v>0</v>
      </c>
      <c r="CN47" s="54">
        <v>0</v>
      </c>
      <c r="CO47" s="54">
        <v>0</v>
      </c>
      <c r="CP47" s="54">
        <v>0</v>
      </c>
      <c r="CQ47" s="54">
        <v>0</v>
      </c>
      <c r="CR47" s="54">
        <v>0</v>
      </c>
      <c r="CS47" s="54">
        <v>0</v>
      </c>
      <c r="CT47" s="54">
        <v>0</v>
      </c>
      <c r="CU47" s="54">
        <v>0</v>
      </c>
      <c r="CV47" s="54">
        <v>0</v>
      </c>
      <c r="CW47" s="54">
        <v>0</v>
      </c>
      <c r="CX47" s="54">
        <v>0</v>
      </c>
      <c r="CY47" s="54">
        <v>0</v>
      </c>
      <c r="CZ47" s="54">
        <v>0</v>
      </c>
      <c r="DA47" s="54">
        <v>0</v>
      </c>
      <c r="DB47" s="54">
        <v>0</v>
      </c>
      <c r="DC47" s="54">
        <v>0</v>
      </c>
      <c r="DD47" s="54">
        <v>0</v>
      </c>
      <c r="DE47" s="54">
        <v>0</v>
      </c>
      <c r="DF47" s="54">
        <v>0</v>
      </c>
      <c r="DG47" s="62">
        <v>0</v>
      </c>
    </row>
    <row r="48" spans="1:111" ht="15" customHeight="1">
      <c r="A48" s="49" t="s">
        <v>273</v>
      </c>
      <c r="B48" s="50"/>
      <c r="C48" s="50"/>
      <c r="D48" s="50" t="s">
        <v>274</v>
      </c>
      <c r="E48" s="54">
        <v>781257.43</v>
      </c>
      <c r="F48" s="54">
        <v>781257.43</v>
      </c>
      <c r="G48" s="54">
        <v>0</v>
      </c>
      <c r="H48" s="54">
        <v>0</v>
      </c>
      <c r="I48" s="54">
        <v>0</v>
      </c>
      <c r="J48" s="54">
        <v>0</v>
      </c>
      <c r="K48" s="54">
        <v>0</v>
      </c>
      <c r="L48" s="54">
        <v>0</v>
      </c>
      <c r="M48" s="54">
        <v>0</v>
      </c>
      <c r="N48" s="54">
        <v>0</v>
      </c>
      <c r="O48" s="54">
        <v>0</v>
      </c>
      <c r="P48" s="54">
        <v>0</v>
      </c>
      <c r="Q48" s="54">
        <v>781257.43</v>
      </c>
      <c r="R48" s="54">
        <v>0</v>
      </c>
      <c r="S48" s="54">
        <v>0</v>
      </c>
      <c r="T48" s="54">
        <v>0</v>
      </c>
      <c r="U48" s="54">
        <v>0</v>
      </c>
      <c r="V48" s="54">
        <v>0</v>
      </c>
      <c r="W48" s="54">
        <v>0</v>
      </c>
      <c r="X48" s="54">
        <v>0</v>
      </c>
      <c r="Y48" s="54">
        <v>0</v>
      </c>
      <c r="Z48" s="54">
        <v>0</v>
      </c>
      <c r="AA48" s="54">
        <v>0</v>
      </c>
      <c r="AB48" s="54">
        <v>0</v>
      </c>
      <c r="AC48" s="54">
        <v>0</v>
      </c>
      <c r="AD48" s="54">
        <v>0</v>
      </c>
      <c r="AE48" s="54">
        <v>0</v>
      </c>
      <c r="AF48" s="54">
        <v>0</v>
      </c>
      <c r="AG48" s="54">
        <v>0</v>
      </c>
      <c r="AH48" s="54">
        <v>0</v>
      </c>
      <c r="AI48" s="54">
        <v>0</v>
      </c>
      <c r="AJ48" s="54">
        <v>0</v>
      </c>
      <c r="AK48" s="54">
        <v>0</v>
      </c>
      <c r="AL48" s="54">
        <v>0</v>
      </c>
      <c r="AM48" s="54">
        <v>0</v>
      </c>
      <c r="AN48" s="54">
        <v>0</v>
      </c>
      <c r="AO48" s="54">
        <v>0</v>
      </c>
      <c r="AP48" s="54">
        <v>0</v>
      </c>
      <c r="AQ48" s="54">
        <v>0</v>
      </c>
      <c r="AR48" s="54">
        <v>0</v>
      </c>
      <c r="AS48" s="54">
        <v>0</v>
      </c>
      <c r="AT48" s="54">
        <v>0</v>
      </c>
      <c r="AU48" s="54">
        <v>0</v>
      </c>
      <c r="AV48" s="54">
        <v>0</v>
      </c>
      <c r="AW48" s="54">
        <v>0</v>
      </c>
      <c r="AX48" s="54">
        <v>0</v>
      </c>
      <c r="AY48" s="54">
        <v>0</v>
      </c>
      <c r="AZ48" s="54">
        <v>0</v>
      </c>
      <c r="BA48" s="54">
        <v>0</v>
      </c>
      <c r="BB48" s="54">
        <v>0</v>
      </c>
      <c r="BC48" s="54">
        <v>0</v>
      </c>
      <c r="BD48" s="54">
        <v>0</v>
      </c>
      <c r="BE48" s="54">
        <v>0</v>
      </c>
      <c r="BF48" s="54">
        <v>0</v>
      </c>
      <c r="BG48" s="54">
        <v>0</v>
      </c>
      <c r="BH48" s="54">
        <v>0</v>
      </c>
      <c r="BI48" s="54">
        <v>0</v>
      </c>
      <c r="BJ48" s="54">
        <v>0</v>
      </c>
      <c r="BK48" s="54">
        <v>0</v>
      </c>
      <c r="BL48" s="54">
        <v>0</v>
      </c>
      <c r="BM48" s="54">
        <v>0</v>
      </c>
      <c r="BN48" s="54">
        <v>0</v>
      </c>
      <c r="BO48" s="54">
        <v>0</v>
      </c>
      <c r="BP48" s="54">
        <v>0</v>
      </c>
      <c r="BQ48" s="54">
        <v>0</v>
      </c>
      <c r="BR48" s="54">
        <v>0</v>
      </c>
      <c r="BS48" s="54">
        <v>0</v>
      </c>
      <c r="BT48" s="54">
        <v>0</v>
      </c>
      <c r="BU48" s="54">
        <v>0</v>
      </c>
      <c r="BV48" s="54">
        <v>0</v>
      </c>
      <c r="BW48" s="54">
        <v>0</v>
      </c>
      <c r="BX48" s="54">
        <v>0</v>
      </c>
      <c r="BY48" s="54">
        <v>0</v>
      </c>
      <c r="BZ48" s="54">
        <v>0</v>
      </c>
      <c r="CA48" s="54">
        <v>0</v>
      </c>
      <c r="CB48" s="54">
        <v>0</v>
      </c>
      <c r="CC48" s="54">
        <v>0</v>
      </c>
      <c r="CD48" s="54">
        <v>0</v>
      </c>
      <c r="CE48" s="54">
        <v>0</v>
      </c>
      <c r="CF48" s="54">
        <v>0</v>
      </c>
      <c r="CG48" s="54">
        <v>0</v>
      </c>
      <c r="CH48" s="54">
        <v>0</v>
      </c>
      <c r="CI48" s="54">
        <v>0</v>
      </c>
      <c r="CJ48" s="54">
        <v>0</v>
      </c>
      <c r="CK48" s="54">
        <v>0</v>
      </c>
      <c r="CL48" s="54">
        <v>0</v>
      </c>
      <c r="CM48" s="54">
        <v>0</v>
      </c>
      <c r="CN48" s="54">
        <v>0</v>
      </c>
      <c r="CO48" s="54">
        <v>0</v>
      </c>
      <c r="CP48" s="54">
        <v>0</v>
      </c>
      <c r="CQ48" s="54">
        <v>0</v>
      </c>
      <c r="CR48" s="54">
        <v>0</v>
      </c>
      <c r="CS48" s="54">
        <v>0</v>
      </c>
      <c r="CT48" s="54">
        <v>0</v>
      </c>
      <c r="CU48" s="54">
        <v>0</v>
      </c>
      <c r="CV48" s="54">
        <v>0</v>
      </c>
      <c r="CW48" s="54">
        <v>0</v>
      </c>
      <c r="CX48" s="54">
        <v>0</v>
      </c>
      <c r="CY48" s="54">
        <v>0</v>
      </c>
      <c r="CZ48" s="54">
        <v>0</v>
      </c>
      <c r="DA48" s="54">
        <v>0</v>
      </c>
      <c r="DB48" s="54">
        <v>0</v>
      </c>
      <c r="DC48" s="54">
        <v>0</v>
      </c>
      <c r="DD48" s="54">
        <v>0</v>
      </c>
      <c r="DE48" s="54">
        <v>0</v>
      </c>
      <c r="DF48" s="54">
        <v>0</v>
      </c>
      <c r="DG48" s="62">
        <v>0</v>
      </c>
    </row>
    <row r="49" spans="1:111" ht="15" customHeight="1">
      <c r="A49" s="51" t="s">
        <v>275</v>
      </c>
      <c r="B49" s="52"/>
      <c r="C49" s="52"/>
      <c r="D49" s="52" t="s">
        <v>276</v>
      </c>
      <c r="E49" s="55">
        <v>781257.43</v>
      </c>
      <c r="F49" s="55">
        <v>781257.43</v>
      </c>
      <c r="G49" s="55">
        <v>0</v>
      </c>
      <c r="H49" s="55">
        <v>0</v>
      </c>
      <c r="I49" s="55">
        <v>0</v>
      </c>
      <c r="J49" s="55">
        <v>0</v>
      </c>
      <c r="K49" s="55">
        <v>0</v>
      </c>
      <c r="L49" s="55">
        <v>0</v>
      </c>
      <c r="M49" s="55">
        <v>0</v>
      </c>
      <c r="N49" s="55">
        <v>0</v>
      </c>
      <c r="O49" s="55">
        <v>0</v>
      </c>
      <c r="P49" s="55">
        <v>0</v>
      </c>
      <c r="Q49" s="55">
        <v>781257.43</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5">
        <v>0</v>
      </c>
      <c r="AJ49" s="55">
        <v>0</v>
      </c>
      <c r="AK49" s="55">
        <v>0</v>
      </c>
      <c r="AL49" s="55">
        <v>0</v>
      </c>
      <c r="AM49" s="55">
        <v>0</v>
      </c>
      <c r="AN49" s="55">
        <v>0</v>
      </c>
      <c r="AO49" s="55">
        <v>0</v>
      </c>
      <c r="AP49" s="55">
        <v>0</v>
      </c>
      <c r="AQ49" s="55">
        <v>0</v>
      </c>
      <c r="AR49" s="55">
        <v>0</v>
      </c>
      <c r="AS49" s="55">
        <v>0</v>
      </c>
      <c r="AT49" s="55">
        <v>0</v>
      </c>
      <c r="AU49" s="55">
        <v>0</v>
      </c>
      <c r="AV49" s="55">
        <v>0</v>
      </c>
      <c r="AW49" s="55">
        <v>0</v>
      </c>
      <c r="AX49" s="55">
        <v>0</v>
      </c>
      <c r="AY49" s="55">
        <v>0</v>
      </c>
      <c r="AZ49" s="55">
        <v>0</v>
      </c>
      <c r="BA49" s="55">
        <v>0</v>
      </c>
      <c r="BB49" s="55">
        <v>0</v>
      </c>
      <c r="BC49" s="55">
        <v>0</v>
      </c>
      <c r="BD49" s="55">
        <v>0</v>
      </c>
      <c r="BE49" s="55">
        <v>0</v>
      </c>
      <c r="BF49" s="55">
        <v>0</v>
      </c>
      <c r="BG49" s="55">
        <v>0</v>
      </c>
      <c r="BH49" s="55">
        <v>0</v>
      </c>
      <c r="BI49" s="55">
        <v>0</v>
      </c>
      <c r="BJ49" s="55">
        <v>0</v>
      </c>
      <c r="BK49" s="55">
        <v>0</v>
      </c>
      <c r="BL49" s="55">
        <v>0</v>
      </c>
      <c r="BM49" s="55">
        <v>0</v>
      </c>
      <c r="BN49" s="55">
        <v>0</v>
      </c>
      <c r="BO49" s="55">
        <v>0</v>
      </c>
      <c r="BP49" s="55">
        <v>0</v>
      </c>
      <c r="BQ49" s="55">
        <v>0</v>
      </c>
      <c r="BR49" s="55">
        <v>0</v>
      </c>
      <c r="BS49" s="55">
        <v>0</v>
      </c>
      <c r="BT49" s="55">
        <v>0</v>
      </c>
      <c r="BU49" s="55">
        <v>0</v>
      </c>
      <c r="BV49" s="55">
        <v>0</v>
      </c>
      <c r="BW49" s="55">
        <v>0</v>
      </c>
      <c r="BX49" s="55">
        <v>0</v>
      </c>
      <c r="BY49" s="55">
        <v>0</v>
      </c>
      <c r="BZ49" s="55">
        <v>0</v>
      </c>
      <c r="CA49" s="55">
        <v>0</v>
      </c>
      <c r="CB49" s="55">
        <v>0</v>
      </c>
      <c r="CC49" s="55">
        <v>0</v>
      </c>
      <c r="CD49" s="55">
        <v>0</v>
      </c>
      <c r="CE49" s="55">
        <v>0</v>
      </c>
      <c r="CF49" s="55">
        <v>0</v>
      </c>
      <c r="CG49" s="55">
        <v>0</v>
      </c>
      <c r="CH49" s="55">
        <v>0</v>
      </c>
      <c r="CI49" s="55">
        <v>0</v>
      </c>
      <c r="CJ49" s="55">
        <v>0</v>
      </c>
      <c r="CK49" s="55">
        <v>0</v>
      </c>
      <c r="CL49" s="55">
        <v>0</v>
      </c>
      <c r="CM49" s="55">
        <v>0</v>
      </c>
      <c r="CN49" s="55">
        <v>0</v>
      </c>
      <c r="CO49" s="55">
        <v>0</v>
      </c>
      <c r="CP49" s="55">
        <v>0</v>
      </c>
      <c r="CQ49" s="55">
        <v>0</v>
      </c>
      <c r="CR49" s="55">
        <v>0</v>
      </c>
      <c r="CS49" s="55">
        <v>0</v>
      </c>
      <c r="CT49" s="55">
        <v>0</v>
      </c>
      <c r="CU49" s="55">
        <v>0</v>
      </c>
      <c r="CV49" s="55">
        <v>0</v>
      </c>
      <c r="CW49" s="55">
        <v>0</v>
      </c>
      <c r="CX49" s="55">
        <v>0</v>
      </c>
      <c r="CY49" s="55">
        <v>0</v>
      </c>
      <c r="CZ49" s="55">
        <v>0</v>
      </c>
      <c r="DA49" s="55">
        <v>0</v>
      </c>
      <c r="DB49" s="55">
        <v>0</v>
      </c>
      <c r="DC49" s="55">
        <v>0</v>
      </c>
      <c r="DD49" s="55">
        <v>0</v>
      </c>
      <c r="DE49" s="55">
        <v>0</v>
      </c>
      <c r="DF49" s="55">
        <v>0</v>
      </c>
      <c r="DG49" s="63">
        <v>0</v>
      </c>
    </row>
  </sheetData>
  <sheetProtection/>
  <mergeCells count="16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41.xml><?xml version="1.0" encoding="utf-8"?>
<worksheet xmlns="http://schemas.openxmlformats.org/spreadsheetml/2006/main" xmlns:r="http://schemas.openxmlformats.org/officeDocument/2006/relationships">
  <dimension ref="A1:DG35"/>
  <sheetViews>
    <sheetView workbookViewId="0" topLeftCell="AY1">
      <selection activeCell="BB1" sqref="BB1:BG1"/>
    </sheetView>
  </sheetViews>
  <sheetFormatPr defaultColWidth="9.140625" defaultRowHeight="12.75"/>
  <cols>
    <col min="1" max="3" width="3.140625" style="0" customWidth="1"/>
    <col min="4" max="4" width="37.421875" style="0" customWidth="1"/>
    <col min="5" max="5" width="26.8515625" style="0" customWidth="1"/>
    <col min="6" max="99" width="17.140625" style="0" customWidth="1"/>
    <col min="100" max="100" width="9.7109375" style="0" customWidth="1"/>
  </cols>
  <sheetData>
    <row r="1" spans="54:59" ht="23.25">
      <c r="BB1" s="56"/>
      <c r="BC1" s="56"/>
      <c r="BD1" s="56"/>
      <c r="BE1" s="57" t="s">
        <v>1341</v>
      </c>
      <c r="BF1" s="56"/>
      <c r="BG1" s="56"/>
    </row>
    <row r="2" ht="14.25">
      <c r="DG2" s="59" t="s">
        <v>412</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25193527.48</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7039342.39</v>
      </c>
      <c r="U9" s="54">
        <v>2012260.52</v>
      </c>
      <c r="V9" s="54">
        <v>231128</v>
      </c>
      <c r="W9" s="54">
        <v>6000</v>
      </c>
      <c r="X9" s="54">
        <v>0</v>
      </c>
      <c r="Y9" s="54">
        <v>54792.8</v>
      </c>
      <c r="Z9" s="54">
        <v>101121.75</v>
      </c>
      <c r="AA9" s="54">
        <v>127694</v>
      </c>
      <c r="AB9" s="54">
        <v>485496.92</v>
      </c>
      <c r="AC9" s="54">
        <v>159110</v>
      </c>
      <c r="AD9" s="54">
        <v>755868.21</v>
      </c>
      <c r="AE9" s="54">
        <v>0</v>
      </c>
      <c r="AF9" s="54">
        <v>457130</v>
      </c>
      <c r="AG9" s="54">
        <v>29760</v>
      </c>
      <c r="AH9" s="54">
        <v>58120</v>
      </c>
      <c r="AI9" s="54">
        <v>114136.59</v>
      </c>
      <c r="AJ9" s="54">
        <v>0</v>
      </c>
      <c r="AK9" s="54">
        <v>1200</v>
      </c>
      <c r="AL9" s="54">
        <v>0</v>
      </c>
      <c r="AM9" s="54">
        <v>5000</v>
      </c>
      <c r="AN9" s="54">
        <v>344040</v>
      </c>
      <c r="AO9" s="54">
        <v>57000</v>
      </c>
      <c r="AP9" s="54">
        <v>0</v>
      </c>
      <c r="AQ9" s="54">
        <v>0</v>
      </c>
      <c r="AR9" s="54">
        <v>469155.1</v>
      </c>
      <c r="AS9" s="54">
        <v>1310497</v>
      </c>
      <c r="AT9" s="54">
        <v>0</v>
      </c>
      <c r="AU9" s="54">
        <v>259831.5</v>
      </c>
      <c r="AV9" s="54">
        <v>4426362.11</v>
      </c>
      <c r="AW9" s="54">
        <v>172529.68</v>
      </c>
      <c r="AX9" s="54">
        <v>3398885.43</v>
      </c>
      <c r="AY9" s="54">
        <v>0</v>
      </c>
      <c r="AZ9" s="54">
        <v>240979</v>
      </c>
      <c r="BA9" s="54">
        <v>79518</v>
      </c>
      <c r="BB9" s="54">
        <v>0</v>
      </c>
      <c r="BC9" s="54">
        <v>0</v>
      </c>
      <c r="BD9" s="54">
        <v>0</v>
      </c>
      <c r="BE9" s="54">
        <v>532700</v>
      </c>
      <c r="BF9" s="54">
        <v>0</v>
      </c>
      <c r="BG9" s="54">
        <v>1750</v>
      </c>
      <c r="BH9" s="54">
        <v>0</v>
      </c>
      <c r="BI9" s="54">
        <v>0</v>
      </c>
      <c r="BJ9" s="54">
        <v>0</v>
      </c>
      <c r="BK9" s="54">
        <v>0</v>
      </c>
      <c r="BL9" s="54">
        <v>0</v>
      </c>
      <c r="BM9" s="48" t="s">
        <v>413</v>
      </c>
      <c r="BN9" s="48" t="s">
        <v>413</v>
      </c>
      <c r="BO9" s="48" t="s">
        <v>413</v>
      </c>
      <c r="BP9" s="48" t="s">
        <v>413</v>
      </c>
      <c r="BQ9" s="48" t="s">
        <v>413</v>
      </c>
      <c r="BR9" s="48" t="s">
        <v>413</v>
      </c>
      <c r="BS9" s="48" t="s">
        <v>413</v>
      </c>
      <c r="BT9" s="48" t="s">
        <v>413</v>
      </c>
      <c r="BU9" s="48" t="s">
        <v>413</v>
      </c>
      <c r="BV9" s="48" t="s">
        <v>413</v>
      </c>
      <c r="BW9" s="48" t="s">
        <v>413</v>
      </c>
      <c r="BX9" s="48" t="s">
        <v>413</v>
      </c>
      <c r="BY9" s="48" t="s">
        <v>413</v>
      </c>
      <c r="BZ9" s="54">
        <v>0</v>
      </c>
      <c r="CA9" s="54">
        <v>0</v>
      </c>
      <c r="CB9" s="54">
        <v>0</v>
      </c>
      <c r="CC9" s="54">
        <v>0</v>
      </c>
      <c r="CD9" s="54">
        <v>0</v>
      </c>
      <c r="CE9" s="54">
        <v>0</v>
      </c>
      <c r="CF9" s="54">
        <v>0</v>
      </c>
      <c r="CG9" s="54">
        <v>0</v>
      </c>
      <c r="CH9" s="54">
        <v>0</v>
      </c>
      <c r="CI9" s="54">
        <v>0</v>
      </c>
      <c r="CJ9" s="54">
        <v>0</v>
      </c>
      <c r="CK9" s="54">
        <v>0</v>
      </c>
      <c r="CL9" s="54">
        <v>0</v>
      </c>
      <c r="CM9" s="54">
        <v>0</v>
      </c>
      <c r="CN9" s="54">
        <v>0</v>
      </c>
      <c r="CO9" s="54">
        <v>0</v>
      </c>
      <c r="CP9" s="54">
        <v>0</v>
      </c>
      <c r="CQ9" s="48" t="s">
        <v>413</v>
      </c>
      <c r="CR9" s="48" t="s">
        <v>413</v>
      </c>
      <c r="CS9" s="48" t="s">
        <v>413</v>
      </c>
      <c r="CT9" s="54">
        <v>0</v>
      </c>
      <c r="CU9" s="54">
        <v>0</v>
      </c>
      <c r="CV9" s="54">
        <v>0</v>
      </c>
      <c r="CW9" s="54">
        <v>0</v>
      </c>
      <c r="CX9" s="54">
        <v>0</v>
      </c>
      <c r="CY9" s="54">
        <v>0</v>
      </c>
      <c r="CZ9" s="48" t="s">
        <v>413</v>
      </c>
      <c r="DA9" s="48" t="s">
        <v>413</v>
      </c>
      <c r="DB9" s="48" t="s">
        <v>413</v>
      </c>
      <c r="DC9" s="54">
        <v>0</v>
      </c>
      <c r="DD9" s="54">
        <v>0</v>
      </c>
      <c r="DE9" s="54">
        <v>0</v>
      </c>
      <c r="DF9" s="54">
        <v>0</v>
      </c>
      <c r="DG9" s="62">
        <v>0</v>
      </c>
    </row>
    <row r="10" spans="1:111" ht="15" customHeight="1">
      <c r="A10" s="49" t="s">
        <v>205</v>
      </c>
      <c r="B10" s="50"/>
      <c r="C10" s="50"/>
      <c r="D10" s="50" t="s">
        <v>206</v>
      </c>
      <c r="E10" s="54">
        <v>18614333.5</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6989357.89</v>
      </c>
      <c r="U10" s="54">
        <v>1975260.52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344040</v>
      </c>
      <c r="AO10" s="54">
        <v>57000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48" t="s">
        <v>413</v>
      </c>
      <c r="BN10" s="48" t="s">
        <v>413</v>
      </c>
      <c r="BO10" s="48" t="s">
        <v>413</v>
      </c>
      <c r="BP10" s="48" t="s">
        <v>413</v>
      </c>
      <c r="BQ10" s="48" t="s">
        <v>413</v>
      </c>
      <c r="BR10" s="48" t="s">
        <v>413</v>
      </c>
      <c r="BS10" s="48" t="s">
        <v>413</v>
      </c>
      <c r="BT10" s="48" t="s">
        <v>413</v>
      </c>
      <c r="BU10" s="48" t="s">
        <v>413</v>
      </c>
      <c r="BV10" s="48" t="s">
        <v>413</v>
      </c>
      <c r="BW10" s="48" t="s">
        <v>413</v>
      </c>
      <c r="BX10" s="48" t="s">
        <v>413</v>
      </c>
      <c r="BY10" s="48" t="s">
        <v>413</v>
      </c>
      <c r="BZ10" s="54">
        <v>0</v>
      </c>
      <c r="CA10" s="54">
        <v>0</v>
      </c>
      <c r="CB10" s="54">
        <v>0</v>
      </c>
      <c r="CC10" s="54">
        <v>0</v>
      </c>
      <c r="CD10" s="54">
        <v>0</v>
      </c>
      <c r="CE10" s="54">
        <v>0</v>
      </c>
      <c r="CF10" s="54">
        <v>0</v>
      </c>
      <c r="CG10" s="54">
        <v>0</v>
      </c>
      <c r="CH10" s="54">
        <v>0</v>
      </c>
      <c r="CI10" s="54">
        <v>0</v>
      </c>
      <c r="CJ10" s="54">
        <v>0</v>
      </c>
      <c r="CK10" s="54">
        <v>0</v>
      </c>
      <c r="CL10" s="54">
        <v>0</v>
      </c>
      <c r="CM10" s="54">
        <v>0</v>
      </c>
      <c r="CN10" s="54">
        <v>0</v>
      </c>
      <c r="CO10" s="54">
        <v>0</v>
      </c>
      <c r="CP10" s="54">
        <v>0</v>
      </c>
      <c r="CQ10" s="48" t="s">
        <v>413</v>
      </c>
      <c r="CR10" s="48" t="s">
        <v>413</v>
      </c>
      <c r="CS10" s="48" t="s">
        <v>413</v>
      </c>
      <c r="CT10" s="54">
        <v>0</v>
      </c>
      <c r="CU10" s="54">
        <v>0</v>
      </c>
      <c r="CV10" s="54">
        <v>0</v>
      </c>
      <c r="CW10" s="54">
        <v>0</v>
      </c>
      <c r="CX10" s="54">
        <v>0</v>
      </c>
      <c r="CY10" s="54">
        <v>0</v>
      </c>
      <c r="CZ10" s="48" t="s">
        <v>413</v>
      </c>
      <c r="DA10" s="48" t="s">
        <v>413</v>
      </c>
      <c r="DB10" s="48" t="s">
        <v>413</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48" t="s">
        <v>413</v>
      </c>
      <c r="BN11" s="48" t="s">
        <v>413</v>
      </c>
      <c r="BO11" s="48" t="s">
        <v>413</v>
      </c>
      <c r="BP11" s="48" t="s">
        <v>413</v>
      </c>
      <c r="BQ11" s="48" t="s">
        <v>413</v>
      </c>
      <c r="BR11" s="48" t="s">
        <v>413</v>
      </c>
      <c r="BS11" s="48" t="s">
        <v>413</v>
      </c>
      <c r="BT11" s="48" t="s">
        <v>413</v>
      </c>
      <c r="BU11" s="48" t="s">
        <v>413</v>
      </c>
      <c r="BV11" s="48" t="s">
        <v>413</v>
      </c>
      <c r="BW11" s="48" t="s">
        <v>413</v>
      </c>
      <c r="BX11" s="48" t="s">
        <v>413</v>
      </c>
      <c r="BY11" s="48" t="s">
        <v>413</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48" t="s">
        <v>413</v>
      </c>
      <c r="CR11" s="48" t="s">
        <v>413</v>
      </c>
      <c r="CS11" s="48" t="s">
        <v>413</v>
      </c>
      <c r="CT11" s="54">
        <v>0</v>
      </c>
      <c r="CU11" s="54">
        <v>0</v>
      </c>
      <c r="CV11" s="54">
        <v>0</v>
      </c>
      <c r="CW11" s="54">
        <v>0</v>
      </c>
      <c r="CX11" s="54">
        <v>0</v>
      </c>
      <c r="CY11" s="54">
        <v>0</v>
      </c>
      <c r="CZ11" s="48" t="s">
        <v>413</v>
      </c>
      <c r="DA11" s="48" t="s">
        <v>413</v>
      </c>
      <c r="DB11" s="48" t="s">
        <v>413</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48" t="s">
        <v>413</v>
      </c>
      <c r="BN12" s="48" t="s">
        <v>413</v>
      </c>
      <c r="BO12" s="48" t="s">
        <v>413</v>
      </c>
      <c r="BP12" s="48" t="s">
        <v>413</v>
      </c>
      <c r="BQ12" s="48" t="s">
        <v>413</v>
      </c>
      <c r="BR12" s="48" t="s">
        <v>413</v>
      </c>
      <c r="BS12" s="48" t="s">
        <v>413</v>
      </c>
      <c r="BT12" s="48" t="s">
        <v>413</v>
      </c>
      <c r="BU12" s="48" t="s">
        <v>413</v>
      </c>
      <c r="BV12" s="48" t="s">
        <v>413</v>
      </c>
      <c r="BW12" s="48" t="s">
        <v>413</v>
      </c>
      <c r="BX12" s="48" t="s">
        <v>413</v>
      </c>
      <c r="BY12" s="48" t="s">
        <v>413</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48" t="s">
        <v>413</v>
      </c>
      <c r="CR12" s="48" t="s">
        <v>413</v>
      </c>
      <c r="CS12" s="48" t="s">
        <v>413</v>
      </c>
      <c r="CT12" s="54">
        <v>0</v>
      </c>
      <c r="CU12" s="54">
        <v>0</v>
      </c>
      <c r="CV12" s="54">
        <v>0</v>
      </c>
      <c r="CW12" s="54">
        <v>0</v>
      </c>
      <c r="CX12" s="54">
        <v>0</v>
      </c>
      <c r="CY12" s="54">
        <v>0</v>
      </c>
      <c r="CZ12" s="48" t="s">
        <v>413</v>
      </c>
      <c r="DA12" s="48" t="s">
        <v>413</v>
      </c>
      <c r="DB12" s="48" t="s">
        <v>413</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48" t="s">
        <v>413</v>
      </c>
      <c r="BN13" s="48" t="s">
        <v>413</v>
      </c>
      <c r="BO13" s="48" t="s">
        <v>413</v>
      </c>
      <c r="BP13" s="48" t="s">
        <v>413</v>
      </c>
      <c r="BQ13" s="48" t="s">
        <v>413</v>
      </c>
      <c r="BR13" s="48" t="s">
        <v>413</v>
      </c>
      <c r="BS13" s="48" t="s">
        <v>413</v>
      </c>
      <c r="BT13" s="48" t="s">
        <v>413</v>
      </c>
      <c r="BU13" s="48" t="s">
        <v>413</v>
      </c>
      <c r="BV13" s="48" t="s">
        <v>413</v>
      </c>
      <c r="BW13" s="48" t="s">
        <v>413</v>
      </c>
      <c r="BX13" s="48" t="s">
        <v>413</v>
      </c>
      <c r="BY13" s="48" t="s">
        <v>413</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48" t="s">
        <v>413</v>
      </c>
      <c r="CR13" s="48" t="s">
        <v>413</v>
      </c>
      <c r="CS13" s="48" t="s">
        <v>413</v>
      </c>
      <c r="CT13" s="54">
        <v>0</v>
      </c>
      <c r="CU13" s="54">
        <v>0</v>
      </c>
      <c r="CV13" s="54">
        <v>0</v>
      </c>
      <c r="CW13" s="54">
        <v>0</v>
      </c>
      <c r="CX13" s="54">
        <v>0</v>
      </c>
      <c r="CY13" s="54">
        <v>0</v>
      </c>
      <c r="CZ13" s="48" t="s">
        <v>413</v>
      </c>
      <c r="DA13" s="48" t="s">
        <v>413</v>
      </c>
      <c r="DB13" s="48" t="s">
        <v>413</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48" t="s">
        <v>413</v>
      </c>
      <c r="BN14" s="48" t="s">
        <v>413</v>
      </c>
      <c r="BO14" s="48" t="s">
        <v>413</v>
      </c>
      <c r="BP14" s="48" t="s">
        <v>413</v>
      </c>
      <c r="BQ14" s="48" t="s">
        <v>413</v>
      </c>
      <c r="BR14" s="48" t="s">
        <v>413</v>
      </c>
      <c r="BS14" s="48" t="s">
        <v>413</v>
      </c>
      <c r="BT14" s="48" t="s">
        <v>413</v>
      </c>
      <c r="BU14" s="48" t="s">
        <v>413</v>
      </c>
      <c r="BV14" s="48" t="s">
        <v>413</v>
      </c>
      <c r="BW14" s="48" t="s">
        <v>413</v>
      </c>
      <c r="BX14" s="48" t="s">
        <v>413</v>
      </c>
      <c r="BY14" s="48" t="s">
        <v>413</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48" t="s">
        <v>413</v>
      </c>
      <c r="CR14" s="48" t="s">
        <v>413</v>
      </c>
      <c r="CS14" s="48" t="s">
        <v>413</v>
      </c>
      <c r="CT14" s="54">
        <v>0</v>
      </c>
      <c r="CU14" s="54">
        <v>0</v>
      </c>
      <c r="CV14" s="54">
        <v>0</v>
      </c>
      <c r="CW14" s="54">
        <v>0</v>
      </c>
      <c r="CX14" s="54">
        <v>0</v>
      </c>
      <c r="CY14" s="54">
        <v>0</v>
      </c>
      <c r="CZ14" s="48" t="s">
        <v>413</v>
      </c>
      <c r="DA14" s="48" t="s">
        <v>413</v>
      </c>
      <c r="DB14" s="48" t="s">
        <v>413</v>
      </c>
      <c r="DC14" s="54">
        <v>0</v>
      </c>
      <c r="DD14" s="54">
        <v>0</v>
      </c>
      <c r="DE14" s="54">
        <v>0</v>
      </c>
      <c r="DF14" s="54">
        <v>0</v>
      </c>
      <c r="DG14" s="62">
        <v>0</v>
      </c>
    </row>
    <row r="15" spans="1:111" ht="15" customHeight="1">
      <c r="A15" s="49" t="s">
        <v>214</v>
      </c>
      <c r="B15" s="50"/>
      <c r="C15" s="50"/>
      <c r="D15" s="50" t="s">
        <v>215</v>
      </c>
      <c r="E15" s="54">
        <v>13827228.32</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5573248.14</v>
      </c>
      <c r="U15" s="54">
        <v>1559684.09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339040</v>
      </c>
      <c r="AO15" s="54">
        <v>55000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48" t="s">
        <v>413</v>
      </c>
      <c r="BN15" s="48" t="s">
        <v>413</v>
      </c>
      <c r="BO15" s="48" t="s">
        <v>413</v>
      </c>
      <c r="BP15" s="48" t="s">
        <v>413</v>
      </c>
      <c r="BQ15" s="48" t="s">
        <v>413</v>
      </c>
      <c r="BR15" s="48" t="s">
        <v>413</v>
      </c>
      <c r="BS15" s="48" t="s">
        <v>413</v>
      </c>
      <c r="BT15" s="48" t="s">
        <v>413</v>
      </c>
      <c r="BU15" s="48" t="s">
        <v>413</v>
      </c>
      <c r="BV15" s="48" t="s">
        <v>413</v>
      </c>
      <c r="BW15" s="48" t="s">
        <v>413</v>
      </c>
      <c r="BX15" s="48" t="s">
        <v>413</v>
      </c>
      <c r="BY15" s="48" t="s">
        <v>413</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48" t="s">
        <v>413</v>
      </c>
      <c r="CR15" s="48" t="s">
        <v>413</v>
      </c>
      <c r="CS15" s="48" t="s">
        <v>413</v>
      </c>
      <c r="CT15" s="54">
        <v>0</v>
      </c>
      <c r="CU15" s="54">
        <v>0</v>
      </c>
      <c r="CV15" s="54">
        <v>0</v>
      </c>
      <c r="CW15" s="54">
        <v>0</v>
      </c>
      <c r="CX15" s="54">
        <v>0</v>
      </c>
      <c r="CY15" s="54">
        <v>0</v>
      </c>
      <c r="CZ15" s="48" t="s">
        <v>413</v>
      </c>
      <c r="DA15" s="48" t="s">
        <v>413</v>
      </c>
      <c r="DB15" s="48" t="s">
        <v>413</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48" t="s">
        <v>413</v>
      </c>
      <c r="BN16" s="48" t="s">
        <v>413</v>
      </c>
      <c r="BO16" s="48" t="s">
        <v>413</v>
      </c>
      <c r="BP16" s="48" t="s">
        <v>413</v>
      </c>
      <c r="BQ16" s="48" t="s">
        <v>413</v>
      </c>
      <c r="BR16" s="48" t="s">
        <v>413</v>
      </c>
      <c r="BS16" s="48" t="s">
        <v>413</v>
      </c>
      <c r="BT16" s="48" t="s">
        <v>413</v>
      </c>
      <c r="BU16" s="48" t="s">
        <v>413</v>
      </c>
      <c r="BV16" s="48" t="s">
        <v>413</v>
      </c>
      <c r="BW16" s="48" t="s">
        <v>413</v>
      </c>
      <c r="BX16" s="48" t="s">
        <v>413</v>
      </c>
      <c r="BY16" s="48" t="s">
        <v>413</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48" t="s">
        <v>413</v>
      </c>
      <c r="CR16" s="48" t="s">
        <v>413</v>
      </c>
      <c r="CS16" s="48" t="s">
        <v>413</v>
      </c>
      <c r="CT16" s="54">
        <v>0</v>
      </c>
      <c r="CU16" s="54">
        <v>0</v>
      </c>
      <c r="CV16" s="54">
        <v>0</v>
      </c>
      <c r="CW16" s="54">
        <v>0</v>
      </c>
      <c r="CX16" s="54">
        <v>0</v>
      </c>
      <c r="CY16" s="54">
        <v>0</v>
      </c>
      <c r="CZ16" s="48" t="s">
        <v>413</v>
      </c>
      <c r="DA16" s="48" t="s">
        <v>413</v>
      </c>
      <c r="DB16" s="48" t="s">
        <v>413</v>
      </c>
      <c r="DC16" s="54">
        <v>0</v>
      </c>
      <c r="DD16" s="54">
        <v>0</v>
      </c>
      <c r="DE16" s="54">
        <v>0</v>
      </c>
      <c r="DF16" s="54">
        <v>0</v>
      </c>
      <c r="DG16" s="62">
        <v>0</v>
      </c>
    </row>
    <row r="17" spans="1:111" ht="15" customHeight="1">
      <c r="A17" s="49" t="s">
        <v>219</v>
      </c>
      <c r="B17" s="50"/>
      <c r="C17" s="50"/>
      <c r="D17" s="50" t="s">
        <v>220</v>
      </c>
      <c r="E17" s="54">
        <v>911891.4</v>
      </c>
      <c r="F17" s="54">
        <v>366182.29</v>
      </c>
      <c r="G17" s="54">
        <v>218968.9</v>
      </c>
      <c r="H17" s="54">
        <v>120052.75</v>
      </c>
      <c r="I17" s="54">
        <v>27160.64</v>
      </c>
      <c r="J17" s="54">
        <v>0</v>
      </c>
      <c r="K17" s="54">
        <v>0</v>
      </c>
      <c r="L17" s="54">
        <v>0</v>
      </c>
      <c r="M17" s="54">
        <v>0</v>
      </c>
      <c r="N17" s="54">
        <v>0</v>
      </c>
      <c r="O17" s="54">
        <v>0</v>
      </c>
      <c r="P17" s="54">
        <v>0</v>
      </c>
      <c r="Q17" s="54">
        <v>0</v>
      </c>
      <c r="R17" s="54">
        <v>0</v>
      </c>
      <c r="S17" s="54">
        <v>0</v>
      </c>
      <c r="T17" s="54">
        <v>521961.11</v>
      </c>
      <c r="U17" s="54">
        <v>73239.23</v>
      </c>
      <c r="V17" s="54">
        <v>19600</v>
      </c>
      <c r="W17" s="54">
        <v>0</v>
      </c>
      <c r="X17" s="54">
        <v>0</v>
      </c>
      <c r="Y17" s="54">
        <v>0</v>
      </c>
      <c r="Z17" s="54">
        <v>0</v>
      </c>
      <c r="AA17" s="54">
        <v>34</v>
      </c>
      <c r="AB17" s="54">
        <v>0</v>
      </c>
      <c r="AC17" s="54">
        <v>61591</v>
      </c>
      <c r="AD17" s="54">
        <v>76156.71</v>
      </c>
      <c r="AE17" s="54">
        <v>0</v>
      </c>
      <c r="AF17" s="54">
        <v>179494</v>
      </c>
      <c r="AG17" s="54">
        <v>10500</v>
      </c>
      <c r="AH17" s="54">
        <v>0</v>
      </c>
      <c r="AI17" s="54">
        <v>11533</v>
      </c>
      <c r="AJ17" s="54">
        <v>0</v>
      </c>
      <c r="AK17" s="54">
        <v>1200</v>
      </c>
      <c r="AL17" s="54">
        <v>0</v>
      </c>
      <c r="AM17" s="54">
        <v>0</v>
      </c>
      <c r="AN17" s="54">
        <v>0</v>
      </c>
      <c r="AO17" s="54">
        <v>2000</v>
      </c>
      <c r="AP17" s="54">
        <v>0</v>
      </c>
      <c r="AQ17" s="54">
        <v>0</v>
      </c>
      <c r="AR17" s="54">
        <v>85413.17</v>
      </c>
      <c r="AS17" s="54">
        <v>1200</v>
      </c>
      <c r="AT17" s="54">
        <v>0</v>
      </c>
      <c r="AU17" s="54">
        <v>0</v>
      </c>
      <c r="AV17" s="54">
        <v>23748</v>
      </c>
      <c r="AW17" s="54">
        <v>0</v>
      </c>
      <c r="AX17" s="54">
        <v>0</v>
      </c>
      <c r="AY17" s="54">
        <v>0</v>
      </c>
      <c r="AZ17" s="54">
        <v>0</v>
      </c>
      <c r="BA17" s="54">
        <v>7448</v>
      </c>
      <c r="BB17" s="54">
        <v>0</v>
      </c>
      <c r="BC17" s="54">
        <v>0</v>
      </c>
      <c r="BD17" s="54">
        <v>0</v>
      </c>
      <c r="BE17" s="54">
        <v>16300</v>
      </c>
      <c r="BF17" s="54">
        <v>0</v>
      </c>
      <c r="BG17" s="54">
        <v>0</v>
      </c>
      <c r="BH17" s="54">
        <v>0</v>
      </c>
      <c r="BI17" s="54">
        <v>0</v>
      </c>
      <c r="BJ17" s="54">
        <v>0</v>
      </c>
      <c r="BK17" s="54">
        <v>0</v>
      </c>
      <c r="BL17" s="54">
        <v>0</v>
      </c>
      <c r="BM17" s="48" t="s">
        <v>413</v>
      </c>
      <c r="BN17" s="48" t="s">
        <v>413</v>
      </c>
      <c r="BO17" s="48" t="s">
        <v>413</v>
      </c>
      <c r="BP17" s="48" t="s">
        <v>413</v>
      </c>
      <c r="BQ17" s="48" t="s">
        <v>413</v>
      </c>
      <c r="BR17" s="48" t="s">
        <v>413</v>
      </c>
      <c r="BS17" s="48" t="s">
        <v>413</v>
      </c>
      <c r="BT17" s="48" t="s">
        <v>413</v>
      </c>
      <c r="BU17" s="48" t="s">
        <v>413</v>
      </c>
      <c r="BV17" s="48" t="s">
        <v>413</v>
      </c>
      <c r="BW17" s="48" t="s">
        <v>413</v>
      </c>
      <c r="BX17" s="48" t="s">
        <v>413</v>
      </c>
      <c r="BY17" s="48" t="s">
        <v>413</v>
      </c>
      <c r="BZ17" s="54">
        <v>0</v>
      </c>
      <c r="CA17" s="54">
        <v>0</v>
      </c>
      <c r="CB17" s="54">
        <v>0</v>
      </c>
      <c r="CC17" s="54">
        <v>0</v>
      </c>
      <c r="CD17" s="54">
        <v>0</v>
      </c>
      <c r="CE17" s="54">
        <v>0</v>
      </c>
      <c r="CF17" s="54">
        <v>0</v>
      </c>
      <c r="CG17" s="54">
        <v>0</v>
      </c>
      <c r="CH17" s="54">
        <v>0</v>
      </c>
      <c r="CI17" s="54">
        <v>0</v>
      </c>
      <c r="CJ17" s="54">
        <v>0</v>
      </c>
      <c r="CK17" s="54">
        <v>0</v>
      </c>
      <c r="CL17" s="54">
        <v>0</v>
      </c>
      <c r="CM17" s="54">
        <v>0</v>
      </c>
      <c r="CN17" s="54">
        <v>0</v>
      </c>
      <c r="CO17" s="54">
        <v>0</v>
      </c>
      <c r="CP17" s="54">
        <v>0</v>
      </c>
      <c r="CQ17" s="48" t="s">
        <v>413</v>
      </c>
      <c r="CR17" s="48" t="s">
        <v>413</v>
      </c>
      <c r="CS17" s="48" t="s">
        <v>413</v>
      </c>
      <c r="CT17" s="54">
        <v>0</v>
      </c>
      <c r="CU17" s="54">
        <v>0</v>
      </c>
      <c r="CV17" s="54">
        <v>0</v>
      </c>
      <c r="CW17" s="54">
        <v>0</v>
      </c>
      <c r="CX17" s="54">
        <v>0</v>
      </c>
      <c r="CY17" s="54">
        <v>0</v>
      </c>
      <c r="CZ17" s="48" t="s">
        <v>413</v>
      </c>
      <c r="DA17" s="48" t="s">
        <v>413</v>
      </c>
      <c r="DB17" s="48" t="s">
        <v>413</v>
      </c>
      <c r="DC17" s="54">
        <v>0</v>
      </c>
      <c r="DD17" s="54">
        <v>0</v>
      </c>
      <c r="DE17" s="54">
        <v>0</v>
      </c>
      <c r="DF17" s="54">
        <v>0</v>
      </c>
      <c r="DG17" s="62">
        <v>0</v>
      </c>
    </row>
    <row r="18" spans="1:111" ht="15" customHeight="1">
      <c r="A18" s="49" t="s">
        <v>221</v>
      </c>
      <c r="B18" s="50"/>
      <c r="C18" s="50"/>
      <c r="D18" s="50" t="s">
        <v>210</v>
      </c>
      <c r="E18" s="54">
        <v>911891.4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48" t="s">
        <v>413</v>
      </c>
      <c r="BN18" s="48" t="s">
        <v>413</v>
      </c>
      <c r="BO18" s="48" t="s">
        <v>413</v>
      </c>
      <c r="BP18" s="48" t="s">
        <v>413</v>
      </c>
      <c r="BQ18" s="48" t="s">
        <v>413</v>
      </c>
      <c r="BR18" s="48" t="s">
        <v>413</v>
      </c>
      <c r="BS18" s="48" t="s">
        <v>413</v>
      </c>
      <c r="BT18" s="48" t="s">
        <v>413</v>
      </c>
      <c r="BU18" s="48" t="s">
        <v>413</v>
      </c>
      <c r="BV18" s="48" t="s">
        <v>413</v>
      </c>
      <c r="BW18" s="48" t="s">
        <v>413</v>
      </c>
      <c r="BX18" s="48" t="s">
        <v>413</v>
      </c>
      <c r="BY18" s="48" t="s">
        <v>413</v>
      </c>
      <c r="BZ18" s="54">
        <v>0</v>
      </c>
      <c r="CA18" s="54">
        <v>0</v>
      </c>
      <c r="CB18" s="54">
        <v>0</v>
      </c>
      <c r="CC18" s="54">
        <v>0</v>
      </c>
      <c r="CD18" s="54">
        <v>0</v>
      </c>
      <c r="CE18" s="54">
        <v>0</v>
      </c>
      <c r="CF18" s="54">
        <v>0</v>
      </c>
      <c r="CG18" s="54">
        <v>0</v>
      </c>
      <c r="CH18" s="54">
        <v>0</v>
      </c>
      <c r="CI18" s="54">
        <v>0</v>
      </c>
      <c r="CJ18" s="54">
        <v>0</v>
      </c>
      <c r="CK18" s="54">
        <v>0</v>
      </c>
      <c r="CL18" s="54">
        <v>0</v>
      </c>
      <c r="CM18" s="54">
        <v>0</v>
      </c>
      <c r="CN18" s="54">
        <v>0</v>
      </c>
      <c r="CO18" s="54">
        <v>0</v>
      </c>
      <c r="CP18" s="54">
        <v>0</v>
      </c>
      <c r="CQ18" s="48" t="s">
        <v>413</v>
      </c>
      <c r="CR18" s="48" t="s">
        <v>413</v>
      </c>
      <c r="CS18" s="48" t="s">
        <v>413</v>
      </c>
      <c r="CT18" s="54">
        <v>0</v>
      </c>
      <c r="CU18" s="54">
        <v>0</v>
      </c>
      <c r="CV18" s="54">
        <v>0</v>
      </c>
      <c r="CW18" s="54">
        <v>0</v>
      </c>
      <c r="CX18" s="54">
        <v>0</v>
      </c>
      <c r="CY18" s="54">
        <v>0</v>
      </c>
      <c r="CZ18" s="48" t="s">
        <v>413</v>
      </c>
      <c r="DA18" s="48" t="s">
        <v>413</v>
      </c>
      <c r="DB18" s="48" t="s">
        <v>413</v>
      </c>
      <c r="DC18" s="54">
        <v>0</v>
      </c>
      <c r="DD18" s="54">
        <v>0</v>
      </c>
      <c r="DE18" s="54">
        <v>0</v>
      </c>
      <c r="DF18" s="54">
        <v>0</v>
      </c>
      <c r="DG18" s="62">
        <v>0</v>
      </c>
    </row>
    <row r="19" spans="1:111" ht="15" customHeight="1">
      <c r="A19" s="49" t="s">
        <v>223</v>
      </c>
      <c r="B19" s="50"/>
      <c r="C19" s="50"/>
      <c r="D19" s="50" t="s">
        <v>224</v>
      </c>
      <c r="E19" s="54">
        <v>2793568.32</v>
      </c>
      <c r="F19" s="54">
        <v>1844292.08</v>
      </c>
      <c r="G19" s="54">
        <v>1156983.45</v>
      </c>
      <c r="H19" s="54">
        <v>565604.27</v>
      </c>
      <c r="I19" s="54">
        <v>121704.36</v>
      </c>
      <c r="J19" s="54">
        <v>0</v>
      </c>
      <c r="K19" s="54">
        <v>0</v>
      </c>
      <c r="L19" s="54">
        <v>0</v>
      </c>
      <c r="M19" s="54">
        <v>0</v>
      </c>
      <c r="N19" s="54">
        <v>0</v>
      </c>
      <c r="O19" s="54">
        <v>0</v>
      </c>
      <c r="P19" s="54">
        <v>0</v>
      </c>
      <c r="Q19" s="54">
        <v>0</v>
      </c>
      <c r="R19" s="54">
        <v>0</v>
      </c>
      <c r="S19" s="54">
        <v>0</v>
      </c>
      <c r="T19" s="54">
        <v>798176.24</v>
      </c>
      <c r="U19" s="54">
        <v>333776.8</v>
      </c>
      <c r="V19" s="54">
        <v>81868</v>
      </c>
      <c r="W19" s="54">
        <v>0</v>
      </c>
      <c r="X19" s="54">
        <v>0</v>
      </c>
      <c r="Y19" s="54">
        <v>900.6</v>
      </c>
      <c r="Z19" s="54">
        <v>33.75</v>
      </c>
      <c r="AA19" s="54">
        <v>0</v>
      </c>
      <c r="AB19" s="54">
        <v>0</v>
      </c>
      <c r="AC19" s="54">
        <v>15735</v>
      </c>
      <c r="AD19" s="54">
        <v>26188.5</v>
      </c>
      <c r="AE19" s="54">
        <v>0</v>
      </c>
      <c r="AF19" s="54">
        <v>223247</v>
      </c>
      <c r="AG19" s="54">
        <v>2730</v>
      </c>
      <c r="AH19" s="54">
        <v>0</v>
      </c>
      <c r="AI19" s="54">
        <v>38249.59</v>
      </c>
      <c r="AJ19" s="54">
        <v>0</v>
      </c>
      <c r="AK19" s="54">
        <v>0</v>
      </c>
      <c r="AL19" s="54">
        <v>0</v>
      </c>
      <c r="AM19" s="54">
        <v>0</v>
      </c>
      <c r="AN19" s="54">
        <v>5000</v>
      </c>
      <c r="AO19" s="54">
        <v>0</v>
      </c>
      <c r="AP19" s="54">
        <v>0</v>
      </c>
      <c r="AQ19" s="54">
        <v>0</v>
      </c>
      <c r="AR19" s="54">
        <v>0</v>
      </c>
      <c r="AS19" s="54">
        <v>3800</v>
      </c>
      <c r="AT19" s="54">
        <v>0</v>
      </c>
      <c r="AU19" s="54">
        <v>66647</v>
      </c>
      <c r="AV19" s="54">
        <v>151100</v>
      </c>
      <c r="AW19" s="54">
        <v>0</v>
      </c>
      <c r="AX19" s="54">
        <v>0</v>
      </c>
      <c r="AY19" s="54">
        <v>0</v>
      </c>
      <c r="AZ19" s="54">
        <v>0</v>
      </c>
      <c r="BA19" s="54">
        <v>0</v>
      </c>
      <c r="BB19" s="54">
        <v>0</v>
      </c>
      <c r="BC19" s="54">
        <v>0</v>
      </c>
      <c r="BD19" s="54">
        <v>0</v>
      </c>
      <c r="BE19" s="54">
        <v>151100</v>
      </c>
      <c r="BF19" s="54">
        <v>0</v>
      </c>
      <c r="BG19" s="54">
        <v>0</v>
      </c>
      <c r="BH19" s="54">
        <v>0</v>
      </c>
      <c r="BI19" s="54">
        <v>0</v>
      </c>
      <c r="BJ19" s="54">
        <v>0</v>
      </c>
      <c r="BK19" s="54">
        <v>0</v>
      </c>
      <c r="BL19" s="54">
        <v>0</v>
      </c>
      <c r="BM19" s="48" t="s">
        <v>413</v>
      </c>
      <c r="BN19" s="48" t="s">
        <v>413</v>
      </c>
      <c r="BO19" s="48" t="s">
        <v>413</v>
      </c>
      <c r="BP19" s="48" t="s">
        <v>413</v>
      </c>
      <c r="BQ19" s="48" t="s">
        <v>413</v>
      </c>
      <c r="BR19" s="48" t="s">
        <v>413</v>
      </c>
      <c r="BS19" s="48" t="s">
        <v>413</v>
      </c>
      <c r="BT19" s="48" t="s">
        <v>413</v>
      </c>
      <c r="BU19" s="48" t="s">
        <v>413</v>
      </c>
      <c r="BV19" s="48" t="s">
        <v>413</v>
      </c>
      <c r="BW19" s="48" t="s">
        <v>413</v>
      </c>
      <c r="BX19" s="48" t="s">
        <v>413</v>
      </c>
      <c r="BY19" s="48" t="s">
        <v>413</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48" t="s">
        <v>413</v>
      </c>
      <c r="CR19" s="48" t="s">
        <v>413</v>
      </c>
      <c r="CS19" s="48" t="s">
        <v>413</v>
      </c>
      <c r="CT19" s="54">
        <v>0</v>
      </c>
      <c r="CU19" s="54">
        <v>0</v>
      </c>
      <c r="CV19" s="54">
        <v>0</v>
      </c>
      <c r="CW19" s="54">
        <v>0</v>
      </c>
      <c r="CX19" s="54">
        <v>0</v>
      </c>
      <c r="CY19" s="54">
        <v>0</v>
      </c>
      <c r="CZ19" s="48" t="s">
        <v>413</v>
      </c>
      <c r="DA19" s="48" t="s">
        <v>413</v>
      </c>
      <c r="DB19" s="48" t="s">
        <v>413</v>
      </c>
      <c r="DC19" s="54">
        <v>0</v>
      </c>
      <c r="DD19" s="54">
        <v>0</v>
      </c>
      <c r="DE19" s="54">
        <v>0</v>
      </c>
      <c r="DF19" s="54">
        <v>0</v>
      </c>
      <c r="DG19" s="62">
        <v>0</v>
      </c>
    </row>
    <row r="20" spans="1:111" ht="15" customHeight="1">
      <c r="A20" s="49" t="s">
        <v>225</v>
      </c>
      <c r="B20" s="50"/>
      <c r="C20" s="50"/>
      <c r="D20" s="50" t="s">
        <v>210</v>
      </c>
      <c r="E20" s="54">
        <v>2793568.32</v>
      </c>
      <c r="F20" s="54">
        <v>1844292.08</v>
      </c>
      <c r="G20" s="54">
        <v>1156983.45</v>
      </c>
      <c r="H20" s="54">
        <v>565604.27</v>
      </c>
      <c r="I20" s="54">
        <v>121704.36</v>
      </c>
      <c r="J20" s="54">
        <v>0</v>
      </c>
      <c r="K20" s="54">
        <v>0</v>
      </c>
      <c r="L20" s="54">
        <v>0</v>
      </c>
      <c r="M20" s="54">
        <v>0</v>
      </c>
      <c r="N20" s="54">
        <v>0</v>
      </c>
      <c r="O20" s="54">
        <v>0</v>
      </c>
      <c r="P20" s="54">
        <v>0</v>
      </c>
      <c r="Q20" s="54">
        <v>0</v>
      </c>
      <c r="R20" s="54">
        <v>0</v>
      </c>
      <c r="S20" s="54">
        <v>0</v>
      </c>
      <c r="T20" s="54">
        <v>798176.24</v>
      </c>
      <c r="U20" s="54">
        <v>333776.8</v>
      </c>
      <c r="V20" s="54">
        <v>81868</v>
      </c>
      <c r="W20" s="54">
        <v>0</v>
      </c>
      <c r="X20" s="54">
        <v>0</v>
      </c>
      <c r="Y20" s="54">
        <v>900.6</v>
      </c>
      <c r="Z20" s="54">
        <v>33.75</v>
      </c>
      <c r="AA20" s="54">
        <v>0</v>
      </c>
      <c r="AB20" s="54">
        <v>0</v>
      </c>
      <c r="AC20" s="54">
        <v>15735</v>
      </c>
      <c r="AD20" s="54">
        <v>26188.5</v>
      </c>
      <c r="AE20" s="54">
        <v>0</v>
      </c>
      <c r="AF20" s="54">
        <v>223247</v>
      </c>
      <c r="AG20" s="54">
        <v>2730</v>
      </c>
      <c r="AH20" s="54">
        <v>0</v>
      </c>
      <c r="AI20" s="54">
        <v>38249.59</v>
      </c>
      <c r="AJ20" s="54">
        <v>0</v>
      </c>
      <c r="AK20" s="54">
        <v>0</v>
      </c>
      <c r="AL20" s="54">
        <v>0</v>
      </c>
      <c r="AM20" s="54">
        <v>0</v>
      </c>
      <c r="AN20" s="54">
        <v>5000</v>
      </c>
      <c r="AO20" s="54">
        <v>0</v>
      </c>
      <c r="AP20" s="54">
        <v>0</v>
      </c>
      <c r="AQ20" s="54">
        <v>0</v>
      </c>
      <c r="AR20" s="54">
        <v>0</v>
      </c>
      <c r="AS20" s="54">
        <v>3800</v>
      </c>
      <c r="AT20" s="54">
        <v>0</v>
      </c>
      <c r="AU20" s="54">
        <v>66647</v>
      </c>
      <c r="AV20" s="54">
        <v>151100</v>
      </c>
      <c r="AW20" s="54">
        <v>0</v>
      </c>
      <c r="AX20" s="54">
        <v>0</v>
      </c>
      <c r="AY20" s="54">
        <v>0</v>
      </c>
      <c r="AZ20" s="54">
        <v>0</v>
      </c>
      <c r="BA20" s="54">
        <v>0</v>
      </c>
      <c r="BB20" s="54">
        <v>0</v>
      </c>
      <c r="BC20" s="54">
        <v>0</v>
      </c>
      <c r="BD20" s="54">
        <v>0</v>
      </c>
      <c r="BE20" s="54">
        <v>151100</v>
      </c>
      <c r="BF20" s="54">
        <v>0</v>
      </c>
      <c r="BG20" s="54">
        <v>0</v>
      </c>
      <c r="BH20" s="54">
        <v>0</v>
      </c>
      <c r="BI20" s="54">
        <v>0</v>
      </c>
      <c r="BJ20" s="54">
        <v>0</v>
      </c>
      <c r="BK20" s="54">
        <v>0</v>
      </c>
      <c r="BL20" s="54">
        <v>0</v>
      </c>
      <c r="BM20" s="48" t="s">
        <v>413</v>
      </c>
      <c r="BN20" s="48" t="s">
        <v>413</v>
      </c>
      <c r="BO20" s="48" t="s">
        <v>413</v>
      </c>
      <c r="BP20" s="48" t="s">
        <v>413</v>
      </c>
      <c r="BQ20" s="48" t="s">
        <v>413</v>
      </c>
      <c r="BR20" s="48" t="s">
        <v>413</v>
      </c>
      <c r="BS20" s="48" t="s">
        <v>413</v>
      </c>
      <c r="BT20" s="48" t="s">
        <v>413</v>
      </c>
      <c r="BU20" s="48" t="s">
        <v>413</v>
      </c>
      <c r="BV20" s="48" t="s">
        <v>413</v>
      </c>
      <c r="BW20" s="48" t="s">
        <v>413</v>
      </c>
      <c r="BX20" s="48" t="s">
        <v>413</v>
      </c>
      <c r="BY20" s="48" t="s">
        <v>413</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48" t="s">
        <v>413</v>
      </c>
      <c r="CR20" s="48" t="s">
        <v>413</v>
      </c>
      <c r="CS20" s="48" t="s">
        <v>413</v>
      </c>
      <c r="CT20" s="54">
        <v>0</v>
      </c>
      <c r="CU20" s="54">
        <v>0</v>
      </c>
      <c r="CV20" s="54">
        <v>0</v>
      </c>
      <c r="CW20" s="54">
        <v>0</v>
      </c>
      <c r="CX20" s="54">
        <v>0</v>
      </c>
      <c r="CY20" s="54">
        <v>0</v>
      </c>
      <c r="CZ20" s="48" t="s">
        <v>413</v>
      </c>
      <c r="DA20" s="48" t="s">
        <v>413</v>
      </c>
      <c r="DB20" s="48" t="s">
        <v>413</v>
      </c>
      <c r="DC20" s="54">
        <v>0</v>
      </c>
      <c r="DD20" s="54">
        <v>0</v>
      </c>
      <c r="DE20" s="54">
        <v>0</v>
      </c>
      <c r="DF20" s="54">
        <v>0</v>
      </c>
      <c r="DG20" s="62">
        <v>0</v>
      </c>
    </row>
    <row r="21" spans="1:111" ht="15" customHeight="1">
      <c r="A21" s="49" t="s">
        <v>227</v>
      </c>
      <c r="B21" s="50"/>
      <c r="C21" s="50"/>
      <c r="D21" s="50" t="s">
        <v>228</v>
      </c>
      <c r="E21" s="54">
        <v>49984.5</v>
      </c>
      <c r="F21" s="54">
        <v>0</v>
      </c>
      <c r="G21" s="54">
        <v>0</v>
      </c>
      <c r="H21" s="54">
        <v>0</v>
      </c>
      <c r="I21" s="54">
        <v>0</v>
      </c>
      <c r="J21" s="54">
        <v>0</v>
      </c>
      <c r="K21" s="54">
        <v>0</v>
      </c>
      <c r="L21" s="54">
        <v>0</v>
      </c>
      <c r="M21" s="54">
        <v>0</v>
      </c>
      <c r="N21" s="54">
        <v>0</v>
      </c>
      <c r="O21" s="54">
        <v>0</v>
      </c>
      <c r="P21" s="54">
        <v>0</v>
      </c>
      <c r="Q21" s="54">
        <v>0</v>
      </c>
      <c r="R21" s="54">
        <v>0</v>
      </c>
      <c r="S21" s="54">
        <v>0</v>
      </c>
      <c r="T21" s="54">
        <v>49984.5</v>
      </c>
      <c r="U21" s="54">
        <v>37000</v>
      </c>
      <c r="V21" s="54">
        <v>0</v>
      </c>
      <c r="W21" s="54">
        <v>0</v>
      </c>
      <c r="X21" s="54">
        <v>0</v>
      </c>
      <c r="Y21" s="54">
        <v>0</v>
      </c>
      <c r="Z21" s="54">
        <v>0</v>
      </c>
      <c r="AA21" s="54">
        <v>0</v>
      </c>
      <c r="AB21" s="54">
        <v>0</v>
      </c>
      <c r="AC21" s="54">
        <v>0</v>
      </c>
      <c r="AD21" s="54">
        <v>2855.5</v>
      </c>
      <c r="AE21" s="54">
        <v>0</v>
      </c>
      <c r="AF21" s="54">
        <v>5625</v>
      </c>
      <c r="AG21" s="54">
        <v>0</v>
      </c>
      <c r="AH21" s="54">
        <v>0</v>
      </c>
      <c r="AI21" s="54">
        <v>504</v>
      </c>
      <c r="AJ21" s="54">
        <v>0</v>
      </c>
      <c r="AK21" s="54">
        <v>0</v>
      </c>
      <c r="AL21" s="54">
        <v>0</v>
      </c>
      <c r="AM21" s="54">
        <v>0</v>
      </c>
      <c r="AN21" s="54">
        <v>0</v>
      </c>
      <c r="AO21" s="54">
        <v>0</v>
      </c>
      <c r="AP21" s="54">
        <v>0</v>
      </c>
      <c r="AQ21" s="54">
        <v>0</v>
      </c>
      <c r="AR21" s="54">
        <v>0</v>
      </c>
      <c r="AS21" s="54">
        <v>4000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48" t="s">
        <v>413</v>
      </c>
      <c r="BN21" s="48" t="s">
        <v>413</v>
      </c>
      <c r="BO21" s="48" t="s">
        <v>413</v>
      </c>
      <c r="BP21" s="48" t="s">
        <v>413</v>
      </c>
      <c r="BQ21" s="48" t="s">
        <v>413</v>
      </c>
      <c r="BR21" s="48" t="s">
        <v>413</v>
      </c>
      <c r="BS21" s="48" t="s">
        <v>413</v>
      </c>
      <c r="BT21" s="48" t="s">
        <v>413</v>
      </c>
      <c r="BU21" s="48" t="s">
        <v>413</v>
      </c>
      <c r="BV21" s="48" t="s">
        <v>413</v>
      </c>
      <c r="BW21" s="48" t="s">
        <v>413</v>
      </c>
      <c r="BX21" s="48" t="s">
        <v>413</v>
      </c>
      <c r="BY21" s="48" t="s">
        <v>413</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48" t="s">
        <v>413</v>
      </c>
      <c r="CR21" s="48" t="s">
        <v>413</v>
      </c>
      <c r="CS21" s="48" t="s">
        <v>413</v>
      </c>
      <c r="CT21" s="54">
        <v>0</v>
      </c>
      <c r="CU21" s="54">
        <v>0</v>
      </c>
      <c r="CV21" s="54">
        <v>0</v>
      </c>
      <c r="CW21" s="54">
        <v>0</v>
      </c>
      <c r="CX21" s="54">
        <v>0</v>
      </c>
      <c r="CY21" s="54">
        <v>0</v>
      </c>
      <c r="CZ21" s="48" t="s">
        <v>413</v>
      </c>
      <c r="DA21" s="48" t="s">
        <v>413</v>
      </c>
      <c r="DB21" s="48" t="s">
        <v>413</v>
      </c>
      <c r="DC21" s="54">
        <v>0</v>
      </c>
      <c r="DD21" s="54">
        <v>0</v>
      </c>
      <c r="DE21" s="54">
        <v>0</v>
      </c>
      <c r="DF21" s="54">
        <v>0</v>
      </c>
      <c r="DG21" s="62">
        <v>0</v>
      </c>
    </row>
    <row r="22" spans="1:111" ht="15" customHeight="1">
      <c r="A22" s="49" t="s">
        <v>229</v>
      </c>
      <c r="B22" s="50"/>
      <c r="C22" s="50"/>
      <c r="D22" s="50" t="s">
        <v>230</v>
      </c>
      <c r="E22" s="54">
        <v>49984.5</v>
      </c>
      <c r="F22" s="54">
        <v>0</v>
      </c>
      <c r="G22" s="54">
        <v>0</v>
      </c>
      <c r="H22" s="54">
        <v>0</v>
      </c>
      <c r="I22" s="54">
        <v>0</v>
      </c>
      <c r="J22" s="54">
        <v>0</v>
      </c>
      <c r="K22" s="54">
        <v>0</v>
      </c>
      <c r="L22" s="54">
        <v>0</v>
      </c>
      <c r="M22" s="54">
        <v>0</v>
      </c>
      <c r="N22" s="54">
        <v>0</v>
      </c>
      <c r="O22" s="54">
        <v>0</v>
      </c>
      <c r="P22" s="54">
        <v>0</v>
      </c>
      <c r="Q22" s="54">
        <v>0</v>
      </c>
      <c r="R22" s="54">
        <v>0</v>
      </c>
      <c r="S22" s="54">
        <v>0</v>
      </c>
      <c r="T22" s="54">
        <v>49984.5</v>
      </c>
      <c r="U22" s="54">
        <v>37000</v>
      </c>
      <c r="V22" s="54">
        <v>0</v>
      </c>
      <c r="W22" s="54">
        <v>0</v>
      </c>
      <c r="X22" s="54">
        <v>0</v>
      </c>
      <c r="Y22" s="54">
        <v>0</v>
      </c>
      <c r="Z22" s="54">
        <v>0</v>
      </c>
      <c r="AA22" s="54">
        <v>0</v>
      </c>
      <c r="AB22" s="54">
        <v>0</v>
      </c>
      <c r="AC22" s="54">
        <v>0</v>
      </c>
      <c r="AD22" s="54">
        <v>2855.5</v>
      </c>
      <c r="AE22" s="54">
        <v>0</v>
      </c>
      <c r="AF22" s="54">
        <v>5625</v>
      </c>
      <c r="AG22" s="54">
        <v>0</v>
      </c>
      <c r="AH22" s="54">
        <v>0</v>
      </c>
      <c r="AI22" s="54">
        <v>504</v>
      </c>
      <c r="AJ22" s="54">
        <v>0</v>
      </c>
      <c r="AK22" s="54">
        <v>0</v>
      </c>
      <c r="AL22" s="54">
        <v>0</v>
      </c>
      <c r="AM22" s="54">
        <v>0</v>
      </c>
      <c r="AN22" s="54">
        <v>0</v>
      </c>
      <c r="AO22" s="54">
        <v>0</v>
      </c>
      <c r="AP22" s="54">
        <v>0</v>
      </c>
      <c r="AQ22" s="54">
        <v>0</v>
      </c>
      <c r="AR22" s="54">
        <v>0</v>
      </c>
      <c r="AS22" s="54">
        <v>4000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48" t="s">
        <v>413</v>
      </c>
      <c r="BN22" s="48" t="s">
        <v>413</v>
      </c>
      <c r="BO22" s="48" t="s">
        <v>413</v>
      </c>
      <c r="BP22" s="48" t="s">
        <v>413</v>
      </c>
      <c r="BQ22" s="48" t="s">
        <v>413</v>
      </c>
      <c r="BR22" s="48" t="s">
        <v>413</v>
      </c>
      <c r="BS22" s="48" t="s">
        <v>413</v>
      </c>
      <c r="BT22" s="48" t="s">
        <v>413</v>
      </c>
      <c r="BU22" s="48" t="s">
        <v>413</v>
      </c>
      <c r="BV22" s="48" t="s">
        <v>413</v>
      </c>
      <c r="BW22" s="48" t="s">
        <v>413</v>
      </c>
      <c r="BX22" s="48" t="s">
        <v>413</v>
      </c>
      <c r="BY22" s="48" t="s">
        <v>413</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48" t="s">
        <v>413</v>
      </c>
      <c r="CR22" s="48" t="s">
        <v>413</v>
      </c>
      <c r="CS22" s="48" t="s">
        <v>413</v>
      </c>
      <c r="CT22" s="54">
        <v>0</v>
      </c>
      <c r="CU22" s="54">
        <v>0</v>
      </c>
      <c r="CV22" s="54">
        <v>0</v>
      </c>
      <c r="CW22" s="54">
        <v>0</v>
      </c>
      <c r="CX22" s="54">
        <v>0</v>
      </c>
      <c r="CY22" s="54">
        <v>0</v>
      </c>
      <c r="CZ22" s="48" t="s">
        <v>413</v>
      </c>
      <c r="DA22" s="48" t="s">
        <v>413</v>
      </c>
      <c r="DB22" s="48" t="s">
        <v>413</v>
      </c>
      <c r="DC22" s="54">
        <v>0</v>
      </c>
      <c r="DD22" s="54">
        <v>0</v>
      </c>
      <c r="DE22" s="54">
        <v>0</v>
      </c>
      <c r="DF22" s="54">
        <v>0</v>
      </c>
      <c r="DG22" s="62">
        <v>0</v>
      </c>
    </row>
    <row r="23" spans="1:111" ht="15" customHeight="1">
      <c r="A23" s="49" t="s">
        <v>231</v>
      </c>
      <c r="B23" s="50"/>
      <c r="C23" s="50"/>
      <c r="D23" s="50" t="s">
        <v>232</v>
      </c>
      <c r="E23" s="54">
        <v>49984.5</v>
      </c>
      <c r="F23" s="54">
        <v>0</v>
      </c>
      <c r="G23" s="54">
        <v>0</v>
      </c>
      <c r="H23" s="54">
        <v>0</v>
      </c>
      <c r="I23" s="54">
        <v>0</v>
      </c>
      <c r="J23" s="54">
        <v>0</v>
      </c>
      <c r="K23" s="54">
        <v>0</v>
      </c>
      <c r="L23" s="54">
        <v>0</v>
      </c>
      <c r="M23" s="54">
        <v>0</v>
      </c>
      <c r="N23" s="54">
        <v>0</v>
      </c>
      <c r="O23" s="54">
        <v>0</v>
      </c>
      <c r="P23" s="54">
        <v>0</v>
      </c>
      <c r="Q23" s="54">
        <v>0</v>
      </c>
      <c r="R23" s="54">
        <v>0</v>
      </c>
      <c r="S23" s="54">
        <v>0</v>
      </c>
      <c r="T23" s="54">
        <v>49984.5</v>
      </c>
      <c r="U23" s="54">
        <v>37000</v>
      </c>
      <c r="V23" s="54">
        <v>0</v>
      </c>
      <c r="W23" s="54">
        <v>0</v>
      </c>
      <c r="X23" s="54">
        <v>0</v>
      </c>
      <c r="Y23" s="54">
        <v>0</v>
      </c>
      <c r="Z23" s="54">
        <v>0</v>
      </c>
      <c r="AA23" s="54">
        <v>0</v>
      </c>
      <c r="AB23" s="54">
        <v>0</v>
      </c>
      <c r="AC23" s="54">
        <v>0</v>
      </c>
      <c r="AD23" s="54">
        <v>2855.5</v>
      </c>
      <c r="AE23" s="54">
        <v>0</v>
      </c>
      <c r="AF23" s="54">
        <v>5625</v>
      </c>
      <c r="AG23" s="54">
        <v>0</v>
      </c>
      <c r="AH23" s="54">
        <v>0</v>
      </c>
      <c r="AI23" s="54">
        <v>504</v>
      </c>
      <c r="AJ23" s="54">
        <v>0</v>
      </c>
      <c r="AK23" s="54">
        <v>0</v>
      </c>
      <c r="AL23" s="54">
        <v>0</v>
      </c>
      <c r="AM23" s="54">
        <v>0</v>
      </c>
      <c r="AN23" s="54">
        <v>0</v>
      </c>
      <c r="AO23" s="54">
        <v>0</v>
      </c>
      <c r="AP23" s="54">
        <v>0</v>
      </c>
      <c r="AQ23" s="54">
        <v>0</v>
      </c>
      <c r="AR23" s="54">
        <v>0</v>
      </c>
      <c r="AS23" s="54">
        <v>4000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48" t="s">
        <v>413</v>
      </c>
      <c r="BN23" s="48" t="s">
        <v>413</v>
      </c>
      <c r="BO23" s="48" t="s">
        <v>413</v>
      </c>
      <c r="BP23" s="48" t="s">
        <v>413</v>
      </c>
      <c r="BQ23" s="48" t="s">
        <v>413</v>
      </c>
      <c r="BR23" s="48" t="s">
        <v>413</v>
      </c>
      <c r="BS23" s="48" t="s">
        <v>413</v>
      </c>
      <c r="BT23" s="48" t="s">
        <v>413</v>
      </c>
      <c r="BU23" s="48" t="s">
        <v>413</v>
      </c>
      <c r="BV23" s="48" t="s">
        <v>413</v>
      </c>
      <c r="BW23" s="48" t="s">
        <v>413</v>
      </c>
      <c r="BX23" s="48" t="s">
        <v>413</v>
      </c>
      <c r="BY23" s="48" t="s">
        <v>413</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48" t="s">
        <v>413</v>
      </c>
      <c r="CR23" s="48" t="s">
        <v>413</v>
      </c>
      <c r="CS23" s="48" t="s">
        <v>413</v>
      </c>
      <c r="CT23" s="54">
        <v>0</v>
      </c>
      <c r="CU23" s="54">
        <v>0</v>
      </c>
      <c r="CV23" s="54">
        <v>0</v>
      </c>
      <c r="CW23" s="54">
        <v>0</v>
      </c>
      <c r="CX23" s="54">
        <v>0</v>
      </c>
      <c r="CY23" s="54">
        <v>0</v>
      </c>
      <c r="CZ23" s="48" t="s">
        <v>413</v>
      </c>
      <c r="DA23" s="48" t="s">
        <v>413</v>
      </c>
      <c r="DB23" s="48" t="s">
        <v>413</v>
      </c>
      <c r="DC23" s="54">
        <v>0</v>
      </c>
      <c r="DD23" s="54">
        <v>0</v>
      </c>
      <c r="DE23" s="54">
        <v>0</v>
      </c>
      <c r="DF23" s="54">
        <v>0</v>
      </c>
      <c r="DG23" s="62">
        <v>0</v>
      </c>
    </row>
    <row r="24" spans="1:111" ht="15" customHeight="1">
      <c r="A24" s="49" t="s">
        <v>233</v>
      </c>
      <c r="B24" s="50"/>
      <c r="C24" s="50"/>
      <c r="D24" s="50" t="s">
        <v>234</v>
      </c>
      <c r="E24" s="54">
        <v>4216858.55</v>
      </c>
      <c r="F24" s="54">
        <v>645443.44</v>
      </c>
      <c r="G24" s="54">
        <v>0</v>
      </c>
      <c r="H24" s="54">
        <v>0</v>
      </c>
      <c r="I24" s="54">
        <v>0</v>
      </c>
      <c r="J24" s="54">
        <v>0</v>
      </c>
      <c r="K24" s="54">
        <v>0</v>
      </c>
      <c r="L24" s="54">
        <v>645443.44</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3571415.11</v>
      </c>
      <c r="AW24" s="54">
        <v>172529.68</v>
      </c>
      <c r="AX24" s="54">
        <v>3398885.43</v>
      </c>
      <c r="AY24" s="54">
        <v>0</v>
      </c>
      <c r="AZ24" s="54">
        <v>0</v>
      </c>
      <c r="BA24" s="54">
        <v>0</v>
      </c>
      <c r="BB24" s="54">
        <v>0</v>
      </c>
      <c r="BC24" s="54">
        <v>0</v>
      </c>
      <c r="BD24" s="54">
        <v>0</v>
      </c>
      <c r="BE24" s="54">
        <v>0</v>
      </c>
      <c r="BF24" s="54">
        <v>0</v>
      </c>
      <c r="BG24" s="54">
        <v>0</v>
      </c>
      <c r="BH24" s="54">
        <v>0</v>
      </c>
      <c r="BI24" s="54">
        <v>0</v>
      </c>
      <c r="BJ24" s="54">
        <v>0</v>
      </c>
      <c r="BK24" s="54">
        <v>0</v>
      </c>
      <c r="BL24" s="54">
        <v>0</v>
      </c>
      <c r="BM24" s="48" t="s">
        <v>413</v>
      </c>
      <c r="BN24" s="48" t="s">
        <v>413</v>
      </c>
      <c r="BO24" s="48" t="s">
        <v>413</v>
      </c>
      <c r="BP24" s="48" t="s">
        <v>413</v>
      </c>
      <c r="BQ24" s="48" t="s">
        <v>413</v>
      </c>
      <c r="BR24" s="48" t="s">
        <v>413</v>
      </c>
      <c r="BS24" s="48" t="s">
        <v>413</v>
      </c>
      <c r="BT24" s="48" t="s">
        <v>413</v>
      </c>
      <c r="BU24" s="48" t="s">
        <v>413</v>
      </c>
      <c r="BV24" s="48" t="s">
        <v>413</v>
      </c>
      <c r="BW24" s="48" t="s">
        <v>413</v>
      </c>
      <c r="BX24" s="48" t="s">
        <v>413</v>
      </c>
      <c r="BY24" s="48" t="s">
        <v>413</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48" t="s">
        <v>413</v>
      </c>
      <c r="CR24" s="48" t="s">
        <v>413</v>
      </c>
      <c r="CS24" s="48" t="s">
        <v>413</v>
      </c>
      <c r="CT24" s="54">
        <v>0</v>
      </c>
      <c r="CU24" s="54">
        <v>0</v>
      </c>
      <c r="CV24" s="54">
        <v>0</v>
      </c>
      <c r="CW24" s="54">
        <v>0</v>
      </c>
      <c r="CX24" s="54">
        <v>0</v>
      </c>
      <c r="CY24" s="54">
        <v>0</v>
      </c>
      <c r="CZ24" s="48" t="s">
        <v>413</v>
      </c>
      <c r="DA24" s="48" t="s">
        <v>413</v>
      </c>
      <c r="DB24" s="48" t="s">
        <v>413</v>
      </c>
      <c r="DC24" s="54">
        <v>0</v>
      </c>
      <c r="DD24" s="54">
        <v>0</v>
      </c>
      <c r="DE24" s="54">
        <v>0</v>
      </c>
      <c r="DF24" s="54">
        <v>0</v>
      </c>
      <c r="DG24" s="62">
        <v>0</v>
      </c>
    </row>
    <row r="25" spans="1:111" ht="15" customHeight="1">
      <c r="A25" s="49" t="s">
        <v>235</v>
      </c>
      <c r="B25" s="50"/>
      <c r="C25" s="50"/>
      <c r="D25" s="50" t="s">
        <v>236</v>
      </c>
      <c r="E25" s="54">
        <v>4216858.55</v>
      </c>
      <c r="F25" s="54">
        <v>645443.44</v>
      </c>
      <c r="G25" s="54">
        <v>0</v>
      </c>
      <c r="H25" s="54">
        <v>0</v>
      </c>
      <c r="I25" s="54">
        <v>0</v>
      </c>
      <c r="J25" s="54">
        <v>0</v>
      </c>
      <c r="K25" s="54">
        <v>0</v>
      </c>
      <c r="L25" s="54">
        <v>645443.44</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3571415.11</v>
      </c>
      <c r="AW25" s="54">
        <v>172529.68</v>
      </c>
      <c r="AX25" s="54">
        <v>3398885.43</v>
      </c>
      <c r="AY25" s="54">
        <v>0</v>
      </c>
      <c r="AZ25" s="54">
        <v>0</v>
      </c>
      <c r="BA25" s="54">
        <v>0</v>
      </c>
      <c r="BB25" s="54">
        <v>0</v>
      </c>
      <c r="BC25" s="54">
        <v>0</v>
      </c>
      <c r="BD25" s="54">
        <v>0</v>
      </c>
      <c r="BE25" s="54">
        <v>0</v>
      </c>
      <c r="BF25" s="54">
        <v>0</v>
      </c>
      <c r="BG25" s="54">
        <v>0</v>
      </c>
      <c r="BH25" s="54">
        <v>0</v>
      </c>
      <c r="BI25" s="54">
        <v>0</v>
      </c>
      <c r="BJ25" s="54">
        <v>0</v>
      </c>
      <c r="BK25" s="54">
        <v>0</v>
      </c>
      <c r="BL25" s="54">
        <v>0</v>
      </c>
      <c r="BM25" s="48" t="s">
        <v>413</v>
      </c>
      <c r="BN25" s="48" t="s">
        <v>413</v>
      </c>
      <c r="BO25" s="48" t="s">
        <v>413</v>
      </c>
      <c r="BP25" s="48" t="s">
        <v>413</v>
      </c>
      <c r="BQ25" s="48" t="s">
        <v>413</v>
      </c>
      <c r="BR25" s="48" t="s">
        <v>413</v>
      </c>
      <c r="BS25" s="48" t="s">
        <v>413</v>
      </c>
      <c r="BT25" s="48" t="s">
        <v>413</v>
      </c>
      <c r="BU25" s="48" t="s">
        <v>413</v>
      </c>
      <c r="BV25" s="48" t="s">
        <v>413</v>
      </c>
      <c r="BW25" s="48" t="s">
        <v>413</v>
      </c>
      <c r="BX25" s="48" t="s">
        <v>413</v>
      </c>
      <c r="BY25" s="48" t="s">
        <v>413</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48" t="s">
        <v>413</v>
      </c>
      <c r="CR25" s="48" t="s">
        <v>413</v>
      </c>
      <c r="CS25" s="48" t="s">
        <v>413</v>
      </c>
      <c r="CT25" s="54">
        <v>0</v>
      </c>
      <c r="CU25" s="54">
        <v>0</v>
      </c>
      <c r="CV25" s="54">
        <v>0</v>
      </c>
      <c r="CW25" s="54">
        <v>0</v>
      </c>
      <c r="CX25" s="54">
        <v>0</v>
      </c>
      <c r="CY25" s="54">
        <v>0</v>
      </c>
      <c r="CZ25" s="48" t="s">
        <v>413</v>
      </c>
      <c r="DA25" s="48" t="s">
        <v>413</v>
      </c>
      <c r="DB25" s="48" t="s">
        <v>413</v>
      </c>
      <c r="DC25" s="54">
        <v>0</v>
      </c>
      <c r="DD25" s="54">
        <v>0</v>
      </c>
      <c r="DE25" s="54">
        <v>0</v>
      </c>
      <c r="DF25" s="54">
        <v>0</v>
      </c>
      <c r="DG25" s="62">
        <v>0</v>
      </c>
    </row>
    <row r="26" spans="1:111" ht="15" customHeight="1">
      <c r="A26" s="49" t="s">
        <v>237</v>
      </c>
      <c r="B26" s="50"/>
      <c r="C26" s="50"/>
      <c r="D26" s="50" t="s">
        <v>238</v>
      </c>
      <c r="E26" s="54">
        <v>3571415.11</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3571415.11</v>
      </c>
      <c r="AW26" s="54">
        <v>172529.68</v>
      </c>
      <c r="AX26" s="54">
        <v>3398885.43</v>
      </c>
      <c r="AY26" s="54">
        <v>0</v>
      </c>
      <c r="AZ26" s="54">
        <v>0</v>
      </c>
      <c r="BA26" s="54">
        <v>0</v>
      </c>
      <c r="BB26" s="54">
        <v>0</v>
      </c>
      <c r="BC26" s="54">
        <v>0</v>
      </c>
      <c r="BD26" s="54">
        <v>0</v>
      </c>
      <c r="BE26" s="54">
        <v>0</v>
      </c>
      <c r="BF26" s="54">
        <v>0</v>
      </c>
      <c r="BG26" s="54">
        <v>0</v>
      </c>
      <c r="BH26" s="54">
        <v>0</v>
      </c>
      <c r="BI26" s="54">
        <v>0</v>
      </c>
      <c r="BJ26" s="54">
        <v>0</v>
      </c>
      <c r="BK26" s="54">
        <v>0</v>
      </c>
      <c r="BL26" s="54">
        <v>0</v>
      </c>
      <c r="BM26" s="48" t="s">
        <v>413</v>
      </c>
      <c r="BN26" s="48" t="s">
        <v>413</v>
      </c>
      <c r="BO26" s="48" t="s">
        <v>413</v>
      </c>
      <c r="BP26" s="48" t="s">
        <v>413</v>
      </c>
      <c r="BQ26" s="48" t="s">
        <v>413</v>
      </c>
      <c r="BR26" s="48" t="s">
        <v>413</v>
      </c>
      <c r="BS26" s="48" t="s">
        <v>413</v>
      </c>
      <c r="BT26" s="48" t="s">
        <v>413</v>
      </c>
      <c r="BU26" s="48" t="s">
        <v>413</v>
      </c>
      <c r="BV26" s="48" t="s">
        <v>413</v>
      </c>
      <c r="BW26" s="48" t="s">
        <v>413</v>
      </c>
      <c r="BX26" s="48" t="s">
        <v>413</v>
      </c>
      <c r="BY26" s="48" t="s">
        <v>413</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48" t="s">
        <v>413</v>
      </c>
      <c r="CR26" s="48" t="s">
        <v>413</v>
      </c>
      <c r="CS26" s="48" t="s">
        <v>413</v>
      </c>
      <c r="CT26" s="54">
        <v>0</v>
      </c>
      <c r="CU26" s="54">
        <v>0</v>
      </c>
      <c r="CV26" s="54">
        <v>0</v>
      </c>
      <c r="CW26" s="54">
        <v>0</v>
      </c>
      <c r="CX26" s="54">
        <v>0</v>
      </c>
      <c r="CY26" s="54">
        <v>0</v>
      </c>
      <c r="CZ26" s="48" t="s">
        <v>413</v>
      </c>
      <c r="DA26" s="48" t="s">
        <v>413</v>
      </c>
      <c r="DB26" s="48" t="s">
        <v>413</v>
      </c>
      <c r="DC26" s="54">
        <v>0</v>
      </c>
      <c r="DD26" s="54">
        <v>0</v>
      </c>
      <c r="DE26" s="54">
        <v>0</v>
      </c>
      <c r="DF26" s="54">
        <v>0</v>
      </c>
      <c r="DG26" s="62">
        <v>0</v>
      </c>
    </row>
    <row r="27" spans="1:111" ht="15" customHeight="1">
      <c r="A27" s="49" t="s">
        <v>239</v>
      </c>
      <c r="B27" s="50"/>
      <c r="C27" s="50"/>
      <c r="D27" s="50" t="s">
        <v>240</v>
      </c>
      <c r="E27" s="54">
        <v>645443.44</v>
      </c>
      <c r="F27" s="54">
        <v>645443.44</v>
      </c>
      <c r="G27" s="54">
        <v>0</v>
      </c>
      <c r="H27" s="54">
        <v>0</v>
      </c>
      <c r="I27" s="54">
        <v>0</v>
      </c>
      <c r="J27" s="54">
        <v>0</v>
      </c>
      <c r="K27" s="54">
        <v>0</v>
      </c>
      <c r="L27" s="54">
        <v>645443.44</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48" t="s">
        <v>413</v>
      </c>
      <c r="BN27" s="48" t="s">
        <v>413</v>
      </c>
      <c r="BO27" s="48" t="s">
        <v>413</v>
      </c>
      <c r="BP27" s="48" t="s">
        <v>413</v>
      </c>
      <c r="BQ27" s="48" t="s">
        <v>413</v>
      </c>
      <c r="BR27" s="48" t="s">
        <v>413</v>
      </c>
      <c r="BS27" s="48" t="s">
        <v>413</v>
      </c>
      <c r="BT27" s="48" t="s">
        <v>413</v>
      </c>
      <c r="BU27" s="48" t="s">
        <v>413</v>
      </c>
      <c r="BV27" s="48" t="s">
        <v>413</v>
      </c>
      <c r="BW27" s="48" t="s">
        <v>413</v>
      </c>
      <c r="BX27" s="48" t="s">
        <v>413</v>
      </c>
      <c r="BY27" s="48" t="s">
        <v>413</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48" t="s">
        <v>413</v>
      </c>
      <c r="CR27" s="48" t="s">
        <v>413</v>
      </c>
      <c r="CS27" s="48" t="s">
        <v>413</v>
      </c>
      <c r="CT27" s="54">
        <v>0</v>
      </c>
      <c r="CU27" s="54">
        <v>0</v>
      </c>
      <c r="CV27" s="54">
        <v>0</v>
      </c>
      <c r="CW27" s="54">
        <v>0</v>
      </c>
      <c r="CX27" s="54">
        <v>0</v>
      </c>
      <c r="CY27" s="54">
        <v>0</v>
      </c>
      <c r="CZ27" s="48" t="s">
        <v>413</v>
      </c>
      <c r="DA27" s="48" t="s">
        <v>413</v>
      </c>
      <c r="DB27" s="48" t="s">
        <v>413</v>
      </c>
      <c r="DC27" s="54">
        <v>0</v>
      </c>
      <c r="DD27" s="54">
        <v>0</v>
      </c>
      <c r="DE27" s="54">
        <v>0</v>
      </c>
      <c r="DF27" s="54">
        <v>0</v>
      </c>
      <c r="DG27" s="62">
        <v>0</v>
      </c>
    </row>
    <row r="28" spans="1:111" ht="15" customHeight="1">
      <c r="A28" s="49" t="s">
        <v>253</v>
      </c>
      <c r="B28" s="50"/>
      <c r="C28" s="50"/>
      <c r="D28" s="50" t="s">
        <v>254</v>
      </c>
      <c r="E28" s="54">
        <v>1531093.5</v>
      </c>
      <c r="F28" s="54">
        <v>1531093.5</v>
      </c>
      <c r="G28" s="54">
        <v>0</v>
      </c>
      <c r="H28" s="54">
        <v>0</v>
      </c>
      <c r="I28" s="54">
        <v>0</v>
      </c>
      <c r="J28" s="54">
        <v>0</v>
      </c>
      <c r="K28" s="54">
        <v>0</v>
      </c>
      <c r="L28" s="54">
        <v>0</v>
      </c>
      <c r="M28" s="54">
        <v>0</v>
      </c>
      <c r="N28" s="54">
        <v>1518630.17</v>
      </c>
      <c r="O28" s="54">
        <v>0</v>
      </c>
      <c r="P28" s="54">
        <v>0</v>
      </c>
      <c r="Q28" s="54">
        <v>0</v>
      </c>
      <c r="R28" s="54">
        <v>12463.33</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0</v>
      </c>
      <c r="BB28" s="54">
        <v>0</v>
      </c>
      <c r="BC28" s="54">
        <v>0</v>
      </c>
      <c r="BD28" s="54">
        <v>0</v>
      </c>
      <c r="BE28" s="54">
        <v>0</v>
      </c>
      <c r="BF28" s="54">
        <v>0</v>
      </c>
      <c r="BG28" s="54">
        <v>0</v>
      </c>
      <c r="BH28" s="54">
        <v>0</v>
      </c>
      <c r="BI28" s="54">
        <v>0</v>
      </c>
      <c r="BJ28" s="54">
        <v>0</v>
      </c>
      <c r="BK28" s="54">
        <v>0</v>
      </c>
      <c r="BL28" s="54">
        <v>0</v>
      </c>
      <c r="BM28" s="48" t="s">
        <v>413</v>
      </c>
      <c r="BN28" s="48" t="s">
        <v>413</v>
      </c>
      <c r="BO28" s="48" t="s">
        <v>413</v>
      </c>
      <c r="BP28" s="48" t="s">
        <v>413</v>
      </c>
      <c r="BQ28" s="48" t="s">
        <v>413</v>
      </c>
      <c r="BR28" s="48" t="s">
        <v>413</v>
      </c>
      <c r="BS28" s="48" t="s">
        <v>413</v>
      </c>
      <c r="BT28" s="48" t="s">
        <v>413</v>
      </c>
      <c r="BU28" s="48" t="s">
        <v>413</v>
      </c>
      <c r="BV28" s="48" t="s">
        <v>413</v>
      </c>
      <c r="BW28" s="48" t="s">
        <v>413</v>
      </c>
      <c r="BX28" s="48" t="s">
        <v>413</v>
      </c>
      <c r="BY28" s="48" t="s">
        <v>413</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48" t="s">
        <v>413</v>
      </c>
      <c r="CR28" s="48" t="s">
        <v>413</v>
      </c>
      <c r="CS28" s="48" t="s">
        <v>413</v>
      </c>
      <c r="CT28" s="54">
        <v>0</v>
      </c>
      <c r="CU28" s="54">
        <v>0</v>
      </c>
      <c r="CV28" s="54">
        <v>0</v>
      </c>
      <c r="CW28" s="54">
        <v>0</v>
      </c>
      <c r="CX28" s="54">
        <v>0</v>
      </c>
      <c r="CY28" s="54">
        <v>0</v>
      </c>
      <c r="CZ28" s="48" t="s">
        <v>413</v>
      </c>
      <c r="DA28" s="48" t="s">
        <v>413</v>
      </c>
      <c r="DB28" s="48" t="s">
        <v>413</v>
      </c>
      <c r="DC28" s="54">
        <v>0</v>
      </c>
      <c r="DD28" s="54">
        <v>0</v>
      </c>
      <c r="DE28" s="54">
        <v>0</v>
      </c>
      <c r="DF28" s="54">
        <v>0</v>
      </c>
      <c r="DG28" s="62">
        <v>0</v>
      </c>
    </row>
    <row r="29" spans="1:111" ht="15" customHeight="1">
      <c r="A29" s="49" t="s">
        <v>255</v>
      </c>
      <c r="B29" s="50"/>
      <c r="C29" s="50"/>
      <c r="D29" s="50" t="s">
        <v>256</v>
      </c>
      <c r="E29" s="54">
        <v>1531093.5</v>
      </c>
      <c r="F29" s="54">
        <v>1531093.5</v>
      </c>
      <c r="G29" s="54">
        <v>0</v>
      </c>
      <c r="H29" s="54">
        <v>0</v>
      </c>
      <c r="I29" s="54">
        <v>0</v>
      </c>
      <c r="J29" s="54">
        <v>0</v>
      </c>
      <c r="K29" s="54">
        <v>0</v>
      </c>
      <c r="L29" s="54">
        <v>0</v>
      </c>
      <c r="M29" s="54">
        <v>0</v>
      </c>
      <c r="N29" s="54">
        <v>1518630.17</v>
      </c>
      <c r="O29" s="54">
        <v>0</v>
      </c>
      <c r="P29" s="54">
        <v>0</v>
      </c>
      <c r="Q29" s="54">
        <v>0</v>
      </c>
      <c r="R29" s="54">
        <v>12463.33</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48" t="s">
        <v>413</v>
      </c>
      <c r="BN29" s="48" t="s">
        <v>413</v>
      </c>
      <c r="BO29" s="48" t="s">
        <v>413</v>
      </c>
      <c r="BP29" s="48" t="s">
        <v>413</v>
      </c>
      <c r="BQ29" s="48" t="s">
        <v>413</v>
      </c>
      <c r="BR29" s="48" t="s">
        <v>413</v>
      </c>
      <c r="BS29" s="48" t="s">
        <v>413</v>
      </c>
      <c r="BT29" s="48" t="s">
        <v>413</v>
      </c>
      <c r="BU29" s="48" t="s">
        <v>413</v>
      </c>
      <c r="BV29" s="48" t="s">
        <v>413</v>
      </c>
      <c r="BW29" s="48" t="s">
        <v>413</v>
      </c>
      <c r="BX29" s="48" t="s">
        <v>413</v>
      </c>
      <c r="BY29" s="48" t="s">
        <v>413</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48" t="s">
        <v>413</v>
      </c>
      <c r="CR29" s="48" t="s">
        <v>413</v>
      </c>
      <c r="CS29" s="48" t="s">
        <v>413</v>
      </c>
      <c r="CT29" s="54">
        <v>0</v>
      </c>
      <c r="CU29" s="54">
        <v>0</v>
      </c>
      <c r="CV29" s="54">
        <v>0</v>
      </c>
      <c r="CW29" s="54">
        <v>0</v>
      </c>
      <c r="CX29" s="54">
        <v>0</v>
      </c>
      <c r="CY29" s="54">
        <v>0</v>
      </c>
      <c r="CZ29" s="48" t="s">
        <v>413</v>
      </c>
      <c r="DA29" s="48" t="s">
        <v>413</v>
      </c>
      <c r="DB29" s="48" t="s">
        <v>413</v>
      </c>
      <c r="DC29" s="54">
        <v>0</v>
      </c>
      <c r="DD29" s="54">
        <v>0</v>
      </c>
      <c r="DE29" s="54">
        <v>0</v>
      </c>
      <c r="DF29" s="54">
        <v>0</v>
      </c>
      <c r="DG29" s="62">
        <v>0</v>
      </c>
    </row>
    <row r="30" spans="1:111" ht="15" customHeight="1">
      <c r="A30" s="49" t="s">
        <v>257</v>
      </c>
      <c r="B30" s="50"/>
      <c r="C30" s="50"/>
      <c r="D30" s="50" t="s">
        <v>258</v>
      </c>
      <c r="E30" s="54">
        <v>1531093.5</v>
      </c>
      <c r="F30" s="54">
        <v>1531093.5</v>
      </c>
      <c r="G30" s="54">
        <v>0</v>
      </c>
      <c r="H30" s="54">
        <v>0</v>
      </c>
      <c r="I30" s="54">
        <v>0</v>
      </c>
      <c r="J30" s="54">
        <v>0</v>
      </c>
      <c r="K30" s="54">
        <v>0</v>
      </c>
      <c r="L30" s="54">
        <v>0</v>
      </c>
      <c r="M30" s="54">
        <v>0</v>
      </c>
      <c r="N30" s="54">
        <v>1518630.17</v>
      </c>
      <c r="O30" s="54">
        <v>0</v>
      </c>
      <c r="P30" s="54">
        <v>0</v>
      </c>
      <c r="Q30" s="54">
        <v>0</v>
      </c>
      <c r="R30" s="54">
        <v>12463.33</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48" t="s">
        <v>413</v>
      </c>
      <c r="BN30" s="48" t="s">
        <v>413</v>
      </c>
      <c r="BO30" s="48" t="s">
        <v>413</v>
      </c>
      <c r="BP30" s="48" t="s">
        <v>413</v>
      </c>
      <c r="BQ30" s="48" t="s">
        <v>413</v>
      </c>
      <c r="BR30" s="48" t="s">
        <v>413</v>
      </c>
      <c r="BS30" s="48" t="s">
        <v>413</v>
      </c>
      <c r="BT30" s="48" t="s">
        <v>413</v>
      </c>
      <c r="BU30" s="48" t="s">
        <v>413</v>
      </c>
      <c r="BV30" s="48" t="s">
        <v>413</v>
      </c>
      <c r="BW30" s="48" t="s">
        <v>413</v>
      </c>
      <c r="BX30" s="48" t="s">
        <v>413</v>
      </c>
      <c r="BY30" s="48" t="s">
        <v>413</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48" t="s">
        <v>413</v>
      </c>
      <c r="CR30" s="48" t="s">
        <v>413</v>
      </c>
      <c r="CS30" s="48" t="s">
        <v>413</v>
      </c>
      <c r="CT30" s="54">
        <v>0</v>
      </c>
      <c r="CU30" s="54">
        <v>0</v>
      </c>
      <c r="CV30" s="54">
        <v>0</v>
      </c>
      <c r="CW30" s="54">
        <v>0</v>
      </c>
      <c r="CX30" s="54">
        <v>0</v>
      </c>
      <c r="CY30" s="54">
        <v>0</v>
      </c>
      <c r="CZ30" s="48" t="s">
        <v>413</v>
      </c>
      <c r="DA30" s="48" t="s">
        <v>413</v>
      </c>
      <c r="DB30" s="48" t="s">
        <v>413</v>
      </c>
      <c r="DC30" s="54">
        <v>0</v>
      </c>
      <c r="DD30" s="54">
        <v>0</v>
      </c>
      <c r="DE30" s="54">
        <v>0</v>
      </c>
      <c r="DF30" s="54">
        <v>0</v>
      </c>
      <c r="DG30" s="62">
        <v>0</v>
      </c>
    </row>
    <row r="31" spans="1:111" ht="15" customHeight="1">
      <c r="A31" s="49" t="s">
        <v>271</v>
      </c>
      <c r="B31" s="50"/>
      <c r="C31" s="50"/>
      <c r="D31" s="50" t="s">
        <v>272</v>
      </c>
      <c r="E31" s="54">
        <v>781257.43</v>
      </c>
      <c r="F31" s="54">
        <v>781257.43</v>
      </c>
      <c r="G31" s="54">
        <v>0</v>
      </c>
      <c r="H31" s="54">
        <v>0</v>
      </c>
      <c r="I31" s="54">
        <v>0</v>
      </c>
      <c r="J31" s="54">
        <v>0</v>
      </c>
      <c r="K31" s="54">
        <v>0</v>
      </c>
      <c r="L31" s="54">
        <v>0</v>
      </c>
      <c r="M31" s="54">
        <v>0</v>
      </c>
      <c r="N31" s="54">
        <v>0</v>
      </c>
      <c r="O31" s="54">
        <v>0</v>
      </c>
      <c r="P31" s="54">
        <v>0</v>
      </c>
      <c r="Q31" s="54">
        <v>781257.43</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48" t="s">
        <v>413</v>
      </c>
      <c r="BN31" s="48" t="s">
        <v>413</v>
      </c>
      <c r="BO31" s="48" t="s">
        <v>413</v>
      </c>
      <c r="BP31" s="48" t="s">
        <v>413</v>
      </c>
      <c r="BQ31" s="48" t="s">
        <v>413</v>
      </c>
      <c r="BR31" s="48" t="s">
        <v>413</v>
      </c>
      <c r="BS31" s="48" t="s">
        <v>413</v>
      </c>
      <c r="BT31" s="48" t="s">
        <v>413</v>
      </c>
      <c r="BU31" s="48" t="s">
        <v>413</v>
      </c>
      <c r="BV31" s="48" t="s">
        <v>413</v>
      </c>
      <c r="BW31" s="48" t="s">
        <v>413</v>
      </c>
      <c r="BX31" s="48" t="s">
        <v>413</v>
      </c>
      <c r="BY31" s="48" t="s">
        <v>413</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48" t="s">
        <v>413</v>
      </c>
      <c r="CR31" s="48" t="s">
        <v>413</v>
      </c>
      <c r="CS31" s="48" t="s">
        <v>413</v>
      </c>
      <c r="CT31" s="54">
        <v>0</v>
      </c>
      <c r="CU31" s="54">
        <v>0</v>
      </c>
      <c r="CV31" s="54">
        <v>0</v>
      </c>
      <c r="CW31" s="54">
        <v>0</v>
      </c>
      <c r="CX31" s="54">
        <v>0</v>
      </c>
      <c r="CY31" s="54">
        <v>0</v>
      </c>
      <c r="CZ31" s="48" t="s">
        <v>413</v>
      </c>
      <c r="DA31" s="48" t="s">
        <v>413</v>
      </c>
      <c r="DB31" s="48" t="s">
        <v>413</v>
      </c>
      <c r="DC31" s="54">
        <v>0</v>
      </c>
      <c r="DD31" s="54">
        <v>0</v>
      </c>
      <c r="DE31" s="54">
        <v>0</v>
      </c>
      <c r="DF31" s="54">
        <v>0</v>
      </c>
      <c r="DG31" s="62">
        <v>0</v>
      </c>
    </row>
    <row r="32" spans="1:111" ht="15" customHeight="1">
      <c r="A32" s="49" t="s">
        <v>273</v>
      </c>
      <c r="B32" s="50"/>
      <c r="C32" s="50"/>
      <c r="D32" s="50" t="s">
        <v>274</v>
      </c>
      <c r="E32" s="54">
        <v>781257.43</v>
      </c>
      <c r="F32" s="54">
        <v>781257.43</v>
      </c>
      <c r="G32" s="54">
        <v>0</v>
      </c>
      <c r="H32" s="54">
        <v>0</v>
      </c>
      <c r="I32" s="54">
        <v>0</v>
      </c>
      <c r="J32" s="54">
        <v>0</v>
      </c>
      <c r="K32" s="54">
        <v>0</v>
      </c>
      <c r="L32" s="54">
        <v>0</v>
      </c>
      <c r="M32" s="54">
        <v>0</v>
      </c>
      <c r="N32" s="54">
        <v>0</v>
      </c>
      <c r="O32" s="54">
        <v>0</v>
      </c>
      <c r="P32" s="54">
        <v>0</v>
      </c>
      <c r="Q32" s="54">
        <v>781257.43</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0</v>
      </c>
      <c r="BB32" s="54">
        <v>0</v>
      </c>
      <c r="BC32" s="54">
        <v>0</v>
      </c>
      <c r="BD32" s="54">
        <v>0</v>
      </c>
      <c r="BE32" s="54">
        <v>0</v>
      </c>
      <c r="BF32" s="54">
        <v>0</v>
      </c>
      <c r="BG32" s="54">
        <v>0</v>
      </c>
      <c r="BH32" s="54">
        <v>0</v>
      </c>
      <c r="BI32" s="54">
        <v>0</v>
      </c>
      <c r="BJ32" s="54">
        <v>0</v>
      </c>
      <c r="BK32" s="54">
        <v>0</v>
      </c>
      <c r="BL32" s="54">
        <v>0</v>
      </c>
      <c r="BM32" s="48" t="s">
        <v>413</v>
      </c>
      <c r="BN32" s="48" t="s">
        <v>413</v>
      </c>
      <c r="BO32" s="48" t="s">
        <v>413</v>
      </c>
      <c r="BP32" s="48" t="s">
        <v>413</v>
      </c>
      <c r="BQ32" s="48" t="s">
        <v>413</v>
      </c>
      <c r="BR32" s="48" t="s">
        <v>413</v>
      </c>
      <c r="BS32" s="48" t="s">
        <v>413</v>
      </c>
      <c r="BT32" s="48" t="s">
        <v>413</v>
      </c>
      <c r="BU32" s="48" t="s">
        <v>413</v>
      </c>
      <c r="BV32" s="48" t="s">
        <v>413</v>
      </c>
      <c r="BW32" s="48" t="s">
        <v>413</v>
      </c>
      <c r="BX32" s="48" t="s">
        <v>413</v>
      </c>
      <c r="BY32" s="48" t="s">
        <v>413</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48" t="s">
        <v>413</v>
      </c>
      <c r="CR32" s="48" t="s">
        <v>413</v>
      </c>
      <c r="CS32" s="48" t="s">
        <v>413</v>
      </c>
      <c r="CT32" s="54">
        <v>0</v>
      </c>
      <c r="CU32" s="54">
        <v>0</v>
      </c>
      <c r="CV32" s="54">
        <v>0</v>
      </c>
      <c r="CW32" s="54">
        <v>0</v>
      </c>
      <c r="CX32" s="54">
        <v>0</v>
      </c>
      <c r="CY32" s="54">
        <v>0</v>
      </c>
      <c r="CZ32" s="48" t="s">
        <v>413</v>
      </c>
      <c r="DA32" s="48" t="s">
        <v>413</v>
      </c>
      <c r="DB32" s="48" t="s">
        <v>413</v>
      </c>
      <c r="DC32" s="54">
        <v>0</v>
      </c>
      <c r="DD32" s="54">
        <v>0</v>
      </c>
      <c r="DE32" s="54">
        <v>0</v>
      </c>
      <c r="DF32" s="54">
        <v>0</v>
      </c>
      <c r="DG32" s="62">
        <v>0</v>
      </c>
    </row>
    <row r="33" spans="1:111" ht="15" customHeight="1">
      <c r="A33" s="51" t="s">
        <v>275</v>
      </c>
      <c r="B33" s="52"/>
      <c r="C33" s="52"/>
      <c r="D33" s="52" t="s">
        <v>276</v>
      </c>
      <c r="E33" s="55">
        <v>781257.43</v>
      </c>
      <c r="F33" s="55">
        <v>781257.43</v>
      </c>
      <c r="G33" s="55">
        <v>0</v>
      </c>
      <c r="H33" s="55">
        <v>0</v>
      </c>
      <c r="I33" s="55">
        <v>0</v>
      </c>
      <c r="J33" s="55">
        <v>0</v>
      </c>
      <c r="K33" s="55">
        <v>0</v>
      </c>
      <c r="L33" s="55">
        <v>0</v>
      </c>
      <c r="M33" s="55">
        <v>0</v>
      </c>
      <c r="N33" s="55">
        <v>0</v>
      </c>
      <c r="O33" s="55">
        <v>0</v>
      </c>
      <c r="P33" s="55">
        <v>0</v>
      </c>
      <c r="Q33" s="55">
        <v>781257.43</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64" t="s">
        <v>413</v>
      </c>
      <c r="BN33" s="64" t="s">
        <v>413</v>
      </c>
      <c r="BO33" s="64" t="s">
        <v>413</v>
      </c>
      <c r="BP33" s="64" t="s">
        <v>413</v>
      </c>
      <c r="BQ33" s="64" t="s">
        <v>413</v>
      </c>
      <c r="BR33" s="64" t="s">
        <v>413</v>
      </c>
      <c r="BS33" s="64" t="s">
        <v>413</v>
      </c>
      <c r="BT33" s="64" t="s">
        <v>413</v>
      </c>
      <c r="BU33" s="64" t="s">
        <v>413</v>
      </c>
      <c r="BV33" s="64" t="s">
        <v>413</v>
      </c>
      <c r="BW33" s="64" t="s">
        <v>413</v>
      </c>
      <c r="BX33" s="64" t="s">
        <v>413</v>
      </c>
      <c r="BY33" s="64" t="s">
        <v>413</v>
      </c>
      <c r="BZ33" s="55">
        <v>0</v>
      </c>
      <c r="CA33" s="55">
        <v>0</v>
      </c>
      <c r="CB33" s="55">
        <v>0</v>
      </c>
      <c r="CC33" s="55">
        <v>0</v>
      </c>
      <c r="CD33" s="55">
        <v>0</v>
      </c>
      <c r="CE33" s="55">
        <v>0</v>
      </c>
      <c r="CF33" s="55">
        <v>0</v>
      </c>
      <c r="CG33" s="55">
        <v>0</v>
      </c>
      <c r="CH33" s="55">
        <v>0</v>
      </c>
      <c r="CI33" s="55">
        <v>0</v>
      </c>
      <c r="CJ33" s="55">
        <v>0</v>
      </c>
      <c r="CK33" s="55">
        <v>0</v>
      </c>
      <c r="CL33" s="55">
        <v>0</v>
      </c>
      <c r="CM33" s="55">
        <v>0</v>
      </c>
      <c r="CN33" s="55">
        <v>0</v>
      </c>
      <c r="CO33" s="55">
        <v>0</v>
      </c>
      <c r="CP33" s="55">
        <v>0</v>
      </c>
      <c r="CQ33" s="64" t="s">
        <v>413</v>
      </c>
      <c r="CR33" s="64" t="s">
        <v>413</v>
      </c>
      <c r="CS33" s="64" t="s">
        <v>413</v>
      </c>
      <c r="CT33" s="55">
        <v>0</v>
      </c>
      <c r="CU33" s="55">
        <v>0</v>
      </c>
      <c r="CV33" s="55">
        <v>0</v>
      </c>
      <c r="CW33" s="55">
        <v>0</v>
      </c>
      <c r="CX33" s="55">
        <v>0</v>
      </c>
      <c r="CY33" s="55">
        <v>0</v>
      </c>
      <c r="CZ33" s="64" t="s">
        <v>413</v>
      </c>
      <c r="DA33" s="64" t="s">
        <v>413</v>
      </c>
      <c r="DB33" s="64" t="s">
        <v>413</v>
      </c>
      <c r="DC33" s="55">
        <v>0</v>
      </c>
      <c r="DD33" s="55">
        <v>0</v>
      </c>
      <c r="DE33" s="55">
        <v>0</v>
      </c>
      <c r="DF33" s="55">
        <v>0</v>
      </c>
      <c r="DG33" s="63">
        <v>0</v>
      </c>
    </row>
    <row r="35" ht="14.25">
      <c r="BE35" s="58" t="s">
        <v>414</v>
      </c>
    </row>
  </sheetData>
  <sheetProtection/>
  <mergeCells count="14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42.xml><?xml version="1.0" encoding="utf-8"?>
<worksheet xmlns="http://schemas.openxmlformats.org/spreadsheetml/2006/main" xmlns:r="http://schemas.openxmlformats.org/officeDocument/2006/relationships">
  <dimension ref="A1:DL44"/>
  <sheetViews>
    <sheetView workbookViewId="0" topLeftCell="BC1">
      <selection activeCell="BC1" sqref="BC1:BI1"/>
    </sheetView>
  </sheetViews>
  <sheetFormatPr defaultColWidth="9.140625" defaultRowHeight="12.75"/>
  <cols>
    <col min="1" max="3" width="3.140625" style="0" customWidth="1"/>
    <col min="4" max="4" width="37.421875" style="0" customWidth="1"/>
    <col min="5" max="5" width="29.421875" style="0" customWidth="1"/>
    <col min="6" max="99" width="17.140625" style="0" customWidth="1"/>
    <col min="100" max="100" width="9.7109375" style="0" customWidth="1"/>
  </cols>
  <sheetData>
    <row r="1" spans="55:61" ht="23.25">
      <c r="BC1" s="56"/>
      <c r="BD1" s="56"/>
      <c r="BE1" s="56"/>
      <c r="BF1" s="57" t="s">
        <v>1342</v>
      </c>
      <c r="BG1" s="56"/>
      <c r="BH1" s="56"/>
      <c r="BI1" s="56"/>
    </row>
    <row r="2" ht="14.25">
      <c r="DL2" s="59" t="s">
        <v>416</v>
      </c>
    </row>
    <row r="3" spans="1:116" ht="14.25">
      <c r="A3" s="43" t="s">
        <v>2</v>
      </c>
      <c r="BF3" s="58" t="s">
        <v>3</v>
      </c>
      <c r="DL3" s="59" t="s">
        <v>4</v>
      </c>
    </row>
    <row r="4" spans="1:116" ht="15" customHeight="1">
      <c r="A4" s="44" t="s">
        <v>7</v>
      </c>
      <c r="B4" s="45"/>
      <c r="C4" s="45"/>
      <c r="D4" s="45"/>
      <c r="E4" s="45"/>
      <c r="F4" s="45"/>
      <c r="G4" s="45"/>
      <c r="H4" s="45"/>
      <c r="I4" s="45"/>
      <c r="J4" s="45" t="s">
        <v>194</v>
      </c>
      <c r="K4" s="53" t="s">
        <v>300</v>
      </c>
      <c r="L4" s="53"/>
      <c r="M4" s="53"/>
      <c r="N4" s="53"/>
      <c r="O4" s="53"/>
      <c r="P4" s="53"/>
      <c r="Q4" s="53"/>
      <c r="R4" s="53"/>
      <c r="S4" s="53"/>
      <c r="T4" s="53"/>
      <c r="U4" s="53"/>
      <c r="V4" s="53"/>
      <c r="W4" s="53"/>
      <c r="X4" s="53"/>
      <c r="Y4" s="53" t="s">
        <v>301</v>
      </c>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t="s">
        <v>302</v>
      </c>
      <c r="BB4" s="53"/>
      <c r="BC4" s="53"/>
      <c r="BD4" s="53"/>
      <c r="BE4" s="53"/>
      <c r="BF4" s="53"/>
      <c r="BG4" s="53"/>
      <c r="BH4" s="53"/>
      <c r="BI4" s="53"/>
      <c r="BJ4" s="53"/>
      <c r="BK4" s="53"/>
      <c r="BL4" s="53"/>
      <c r="BM4" s="53" t="s">
        <v>303</v>
      </c>
      <c r="BN4" s="53"/>
      <c r="BO4" s="53"/>
      <c r="BP4" s="53"/>
      <c r="BQ4" s="53"/>
      <c r="BR4" s="53" t="s">
        <v>304</v>
      </c>
      <c r="BS4" s="53"/>
      <c r="BT4" s="53"/>
      <c r="BU4" s="53"/>
      <c r="BV4" s="53"/>
      <c r="BW4" s="53"/>
      <c r="BX4" s="53"/>
      <c r="BY4" s="53"/>
      <c r="BZ4" s="53"/>
      <c r="CA4" s="53"/>
      <c r="CB4" s="53"/>
      <c r="CC4" s="53"/>
      <c r="CD4" s="53"/>
      <c r="CE4" s="53" t="s">
        <v>305</v>
      </c>
      <c r="CF4" s="53"/>
      <c r="CG4" s="53"/>
      <c r="CH4" s="53"/>
      <c r="CI4" s="53"/>
      <c r="CJ4" s="53"/>
      <c r="CK4" s="53"/>
      <c r="CL4" s="53"/>
      <c r="CM4" s="53"/>
      <c r="CN4" s="53"/>
      <c r="CO4" s="53"/>
      <c r="CP4" s="53"/>
      <c r="CQ4" s="53"/>
      <c r="CR4" s="53"/>
      <c r="CS4" s="53"/>
      <c r="CT4" s="53"/>
      <c r="CU4" s="53"/>
      <c r="CV4" s="53" t="s">
        <v>306</v>
      </c>
      <c r="CW4" s="53"/>
      <c r="CX4" s="53"/>
      <c r="CY4" s="53" t="s">
        <v>307</v>
      </c>
      <c r="CZ4" s="53"/>
      <c r="DA4" s="53"/>
      <c r="DB4" s="53"/>
      <c r="DC4" s="53"/>
      <c r="DD4" s="53"/>
      <c r="DE4" s="53" t="s">
        <v>308</v>
      </c>
      <c r="DF4" s="53"/>
      <c r="DG4" s="53"/>
      <c r="DH4" s="53" t="s">
        <v>309</v>
      </c>
      <c r="DI4" s="53"/>
      <c r="DJ4" s="53"/>
      <c r="DK4" s="53"/>
      <c r="DL4" s="60"/>
    </row>
    <row r="5" spans="1:116" ht="15" customHeight="1">
      <c r="A5" s="46" t="s">
        <v>192</v>
      </c>
      <c r="B5" s="47"/>
      <c r="C5" s="47"/>
      <c r="D5" s="47" t="s">
        <v>417</v>
      </c>
      <c r="E5" s="47" t="s">
        <v>418</v>
      </c>
      <c r="F5" s="47" t="s">
        <v>419</v>
      </c>
      <c r="G5" s="47" t="s">
        <v>420</v>
      </c>
      <c r="H5" s="47" t="s">
        <v>421</v>
      </c>
      <c r="I5" s="47" t="s">
        <v>422</v>
      </c>
      <c r="J5" s="47"/>
      <c r="K5" s="47" t="s">
        <v>172</v>
      </c>
      <c r="L5" s="47" t="s">
        <v>310</v>
      </c>
      <c r="M5" s="47" t="s">
        <v>311</v>
      </c>
      <c r="N5" s="47" t="s">
        <v>312</v>
      </c>
      <c r="O5" s="47" t="s">
        <v>313</v>
      </c>
      <c r="P5" s="47" t="s">
        <v>314</v>
      </c>
      <c r="Q5" s="47" t="s">
        <v>315</v>
      </c>
      <c r="R5" s="47" t="s">
        <v>316</v>
      </c>
      <c r="S5" s="47" t="s">
        <v>317</v>
      </c>
      <c r="T5" s="47" t="s">
        <v>318</v>
      </c>
      <c r="U5" s="47" t="s">
        <v>319</v>
      </c>
      <c r="V5" s="47" t="s">
        <v>320</v>
      </c>
      <c r="W5" s="47" t="s">
        <v>321</v>
      </c>
      <c r="X5" s="47" t="s">
        <v>322</v>
      </c>
      <c r="Y5" s="47" t="s">
        <v>172</v>
      </c>
      <c r="Z5" s="47" t="s">
        <v>323</v>
      </c>
      <c r="AA5" s="47" t="s">
        <v>324</v>
      </c>
      <c r="AB5" s="47" t="s">
        <v>325</v>
      </c>
      <c r="AC5" s="47" t="s">
        <v>326</v>
      </c>
      <c r="AD5" s="47" t="s">
        <v>327</v>
      </c>
      <c r="AE5" s="47" t="s">
        <v>328</v>
      </c>
      <c r="AF5" s="47" t="s">
        <v>329</v>
      </c>
      <c r="AG5" s="47" t="s">
        <v>330</v>
      </c>
      <c r="AH5" s="47" t="s">
        <v>331</v>
      </c>
      <c r="AI5" s="47" t="s">
        <v>332</v>
      </c>
      <c r="AJ5" s="47" t="s">
        <v>333</v>
      </c>
      <c r="AK5" s="47" t="s">
        <v>334</v>
      </c>
      <c r="AL5" s="47" t="s">
        <v>335</v>
      </c>
      <c r="AM5" s="47" t="s">
        <v>336</v>
      </c>
      <c r="AN5" s="47" t="s">
        <v>337</v>
      </c>
      <c r="AO5" s="47" t="s">
        <v>338</v>
      </c>
      <c r="AP5" s="47" t="s">
        <v>339</v>
      </c>
      <c r="AQ5" s="47" t="s">
        <v>340</v>
      </c>
      <c r="AR5" s="47" t="s">
        <v>341</v>
      </c>
      <c r="AS5" s="47" t="s">
        <v>342</v>
      </c>
      <c r="AT5" s="47" t="s">
        <v>343</v>
      </c>
      <c r="AU5" s="47" t="s">
        <v>344</v>
      </c>
      <c r="AV5" s="47" t="s">
        <v>345</v>
      </c>
      <c r="AW5" s="47" t="s">
        <v>346</v>
      </c>
      <c r="AX5" s="47" t="s">
        <v>347</v>
      </c>
      <c r="AY5" s="47" t="s">
        <v>348</v>
      </c>
      <c r="AZ5" s="47" t="s">
        <v>349</v>
      </c>
      <c r="BA5" s="47" t="s">
        <v>172</v>
      </c>
      <c r="BB5" s="47" t="s">
        <v>350</v>
      </c>
      <c r="BC5" s="47" t="s">
        <v>351</v>
      </c>
      <c r="BD5" s="47" t="s">
        <v>352</v>
      </c>
      <c r="BE5" s="47" t="s">
        <v>353</v>
      </c>
      <c r="BF5" s="47" t="s">
        <v>354</v>
      </c>
      <c r="BG5" s="47" t="s">
        <v>355</v>
      </c>
      <c r="BH5" s="47" t="s">
        <v>356</v>
      </c>
      <c r="BI5" s="47" t="s">
        <v>357</v>
      </c>
      <c r="BJ5" s="47" t="s">
        <v>358</v>
      </c>
      <c r="BK5" s="47" t="s">
        <v>359</v>
      </c>
      <c r="BL5" s="47" t="s">
        <v>360</v>
      </c>
      <c r="BM5" s="47" t="s">
        <v>172</v>
      </c>
      <c r="BN5" s="47" t="s">
        <v>361</v>
      </c>
      <c r="BO5" s="47" t="s">
        <v>362</v>
      </c>
      <c r="BP5" s="47" t="s">
        <v>363</v>
      </c>
      <c r="BQ5" s="47" t="s">
        <v>364</v>
      </c>
      <c r="BR5" s="47" t="s">
        <v>172</v>
      </c>
      <c r="BS5" s="47" t="s">
        <v>365</v>
      </c>
      <c r="BT5" s="47" t="s">
        <v>366</v>
      </c>
      <c r="BU5" s="47" t="s">
        <v>367</v>
      </c>
      <c r="BV5" s="47" t="s">
        <v>368</v>
      </c>
      <c r="BW5" s="47" t="s">
        <v>369</v>
      </c>
      <c r="BX5" s="47" t="s">
        <v>370</v>
      </c>
      <c r="BY5" s="47" t="s">
        <v>371</v>
      </c>
      <c r="BZ5" s="47" t="s">
        <v>372</v>
      </c>
      <c r="CA5" s="47" t="s">
        <v>373</v>
      </c>
      <c r="CB5" s="47" t="s">
        <v>374</v>
      </c>
      <c r="CC5" s="47" t="s">
        <v>375</v>
      </c>
      <c r="CD5" s="47" t="s">
        <v>376</v>
      </c>
      <c r="CE5" s="47" t="s">
        <v>172</v>
      </c>
      <c r="CF5" s="47" t="s">
        <v>365</v>
      </c>
      <c r="CG5" s="47" t="s">
        <v>366</v>
      </c>
      <c r="CH5" s="47" t="s">
        <v>367</v>
      </c>
      <c r="CI5" s="47" t="s">
        <v>368</v>
      </c>
      <c r="CJ5" s="47" t="s">
        <v>369</v>
      </c>
      <c r="CK5" s="47" t="s">
        <v>370</v>
      </c>
      <c r="CL5" s="47" t="s">
        <v>371</v>
      </c>
      <c r="CM5" s="47" t="s">
        <v>377</v>
      </c>
      <c r="CN5" s="47" t="s">
        <v>378</v>
      </c>
      <c r="CO5" s="47" t="s">
        <v>379</v>
      </c>
      <c r="CP5" s="47" t="s">
        <v>380</v>
      </c>
      <c r="CQ5" s="47" t="s">
        <v>372</v>
      </c>
      <c r="CR5" s="47" t="s">
        <v>373</v>
      </c>
      <c r="CS5" s="47" t="s">
        <v>374</v>
      </c>
      <c r="CT5" s="47" t="s">
        <v>375</v>
      </c>
      <c r="CU5" s="47" t="s">
        <v>381</v>
      </c>
      <c r="CV5" s="47" t="s">
        <v>172</v>
      </c>
      <c r="CW5" s="47" t="s">
        <v>382</v>
      </c>
      <c r="CX5" s="47" t="s">
        <v>383</v>
      </c>
      <c r="CY5" s="47" t="s">
        <v>172</v>
      </c>
      <c r="CZ5" s="47" t="s">
        <v>382</v>
      </c>
      <c r="DA5" s="47" t="s">
        <v>384</v>
      </c>
      <c r="DB5" s="47" t="s">
        <v>385</v>
      </c>
      <c r="DC5" s="47" t="s">
        <v>386</v>
      </c>
      <c r="DD5" s="47" t="s">
        <v>383</v>
      </c>
      <c r="DE5" s="47" t="s">
        <v>172</v>
      </c>
      <c r="DF5" s="47" t="s">
        <v>387</v>
      </c>
      <c r="DG5" s="47" t="s">
        <v>388</v>
      </c>
      <c r="DH5" s="47" t="s">
        <v>172</v>
      </c>
      <c r="DI5" s="47" t="s">
        <v>389</v>
      </c>
      <c r="DJ5" s="47" t="s">
        <v>390</v>
      </c>
      <c r="DK5" s="47" t="s">
        <v>391</v>
      </c>
      <c r="DL5" s="61" t="s">
        <v>309</v>
      </c>
    </row>
    <row r="6" spans="1:116"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61"/>
    </row>
    <row r="7" spans="1:116"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61"/>
    </row>
    <row r="8" spans="1:116"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47" t="s">
        <v>92</v>
      </c>
      <c r="Y8" s="47" t="s">
        <v>97</v>
      </c>
      <c r="Z8" s="47" t="s">
        <v>102</v>
      </c>
      <c r="AA8" s="47" t="s">
        <v>107</v>
      </c>
      <c r="AB8" s="47" t="s">
        <v>112</v>
      </c>
      <c r="AC8" s="47" t="s">
        <v>117</v>
      </c>
      <c r="AD8" s="47" t="s">
        <v>122</v>
      </c>
      <c r="AE8" s="47" t="s">
        <v>127</v>
      </c>
      <c r="AF8" s="47" t="s">
        <v>131</v>
      </c>
      <c r="AG8" s="47" t="s">
        <v>135</v>
      </c>
      <c r="AH8" s="47" t="s">
        <v>139</v>
      </c>
      <c r="AI8" s="47" t="s">
        <v>143</v>
      </c>
      <c r="AJ8" s="47" t="s">
        <v>147</v>
      </c>
      <c r="AK8" s="47" t="s">
        <v>151</v>
      </c>
      <c r="AL8" s="47" t="s">
        <v>154</v>
      </c>
      <c r="AM8" s="47" t="s">
        <v>157</v>
      </c>
      <c r="AN8" s="47" t="s">
        <v>27</v>
      </c>
      <c r="AO8" s="47" t="s">
        <v>32</v>
      </c>
      <c r="AP8" s="47" t="s">
        <v>37</v>
      </c>
      <c r="AQ8" s="47" t="s">
        <v>42</v>
      </c>
      <c r="AR8" s="47" t="s">
        <v>47</v>
      </c>
      <c r="AS8" s="47" t="s">
        <v>52</v>
      </c>
      <c r="AT8" s="47" t="s">
        <v>57</v>
      </c>
      <c r="AU8" s="47" t="s">
        <v>61</v>
      </c>
      <c r="AV8" s="47" t="s">
        <v>65</v>
      </c>
      <c r="AW8" s="47" t="s">
        <v>69</v>
      </c>
      <c r="AX8" s="47" t="s">
        <v>73</v>
      </c>
      <c r="AY8" s="47" t="s">
        <v>79</v>
      </c>
      <c r="AZ8" s="47" t="s">
        <v>84</v>
      </c>
      <c r="BA8" s="47" t="s">
        <v>89</v>
      </c>
      <c r="BB8" s="47" t="s">
        <v>94</v>
      </c>
      <c r="BC8" s="47" t="s">
        <v>99</v>
      </c>
      <c r="BD8" s="47" t="s">
        <v>104</v>
      </c>
      <c r="BE8" s="47" t="s">
        <v>109</v>
      </c>
      <c r="BF8" s="47" t="s">
        <v>114</v>
      </c>
      <c r="BG8" s="47" t="s">
        <v>119</v>
      </c>
      <c r="BH8" s="47" t="s">
        <v>124</v>
      </c>
      <c r="BI8" s="47" t="s">
        <v>129</v>
      </c>
      <c r="BJ8" s="47" t="s">
        <v>133</v>
      </c>
      <c r="BK8" s="47" t="s">
        <v>137</v>
      </c>
      <c r="BL8" s="47" t="s">
        <v>140</v>
      </c>
      <c r="BM8" s="47" t="s">
        <v>29</v>
      </c>
      <c r="BN8" s="47" t="s">
        <v>34</v>
      </c>
      <c r="BO8" s="47" t="s">
        <v>39</v>
      </c>
      <c r="BP8" s="47" t="s">
        <v>44</v>
      </c>
      <c r="BQ8" s="47" t="s">
        <v>49</v>
      </c>
      <c r="BR8" s="47" t="s">
        <v>54</v>
      </c>
      <c r="BS8" s="47" t="s">
        <v>59</v>
      </c>
      <c r="BT8" s="47" t="s">
        <v>63</v>
      </c>
      <c r="BU8" s="47" t="s">
        <v>66</v>
      </c>
      <c r="BV8" s="47" t="s">
        <v>70</v>
      </c>
      <c r="BW8" s="47" t="s">
        <v>75</v>
      </c>
      <c r="BX8" s="47" t="s">
        <v>81</v>
      </c>
      <c r="BY8" s="47" t="s">
        <v>86</v>
      </c>
      <c r="BZ8" s="47" t="s">
        <v>91</v>
      </c>
      <c r="CA8" s="47" t="s">
        <v>96</v>
      </c>
      <c r="CB8" s="47" t="s">
        <v>101</v>
      </c>
      <c r="CC8" s="47" t="s">
        <v>106</v>
      </c>
      <c r="CD8" s="47" t="s">
        <v>111</v>
      </c>
      <c r="CE8" s="47" t="s">
        <v>116</v>
      </c>
      <c r="CF8" s="47" t="s">
        <v>121</v>
      </c>
      <c r="CG8" s="47" t="s">
        <v>126</v>
      </c>
      <c r="CH8" s="47" t="s">
        <v>130</v>
      </c>
      <c r="CI8" s="47" t="s">
        <v>134</v>
      </c>
      <c r="CJ8" s="47" t="s">
        <v>138</v>
      </c>
      <c r="CK8" s="47" t="s">
        <v>141</v>
      </c>
      <c r="CL8" s="47" t="s">
        <v>145</v>
      </c>
      <c r="CM8" s="47" t="s">
        <v>149</v>
      </c>
      <c r="CN8" s="47" t="s">
        <v>153</v>
      </c>
      <c r="CO8" s="47" t="s">
        <v>155</v>
      </c>
      <c r="CP8" s="47" t="s">
        <v>158</v>
      </c>
      <c r="CQ8" s="47" t="s">
        <v>392</v>
      </c>
      <c r="CR8" s="47" t="s">
        <v>393</v>
      </c>
      <c r="CS8" s="47" t="s">
        <v>394</v>
      </c>
      <c r="CT8" s="47" t="s">
        <v>395</v>
      </c>
      <c r="CU8" s="47" t="s">
        <v>396</v>
      </c>
      <c r="CV8" s="47" t="s">
        <v>397</v>
      </c>
      <c r="CW8" s="47" t="s">
        <v>161</v>
      </c>
      <c r="CX8" s="47" t="s">
        <v>162</v>
      </c>
      <c r="CY8" s="47" t="s">
        <v>163</v>
      </c>
      <c r="CZ8" s="47" t="s">
        <v>164</v>
      </c>
      <c r="DA8" s="47" t="s">
        <v>398</v>
      </c>
      <c r="DB8" s="47" t="s">
        <v>399</v>
      </c>
      <c r="DC8" s="47" t="s">
        <v>400</v>
      </c>
      <c r="DD8" s="47" t="s">
        <v>401</v>
      </c>
      <c r="DE8" s="47" t="s">
        <v>402</v>
      </c>
      <c r="DF8" s="47" t="s">
        <v>403</v>
      </c>
      <c r="DG8" s="47" t="s">
        <v>404</v>
      </c>
      <c r="DH8" s="47" t="s">
        <v>405</v>
      </c>
      <c r="DI8" s="47" t="s">
        <v>406</v>
      </c>
      <c r="DJ8" s="47" t="s">
        <v>407</v>
      </c>
      <c r="DK8" s="47" t="s">
        <v>408</v>
      </c>
      <c r="DL8" s="61" t="s">
        <v>409</v>
      </c>
    </row>
    <row r="9" spans="1:116" ht="15" customHeight="1">
      <c r="A9" s="46"/>
      <c r="B9" s="47"/>
      <c r="C9" s="47"/>
      <c r="D9" s="47" t="s">
        <v>194</v>
      </c>
      <c r="E9" s="48" t="s">
        <v>76</v>
      </c>
      <c r="F9" s="48" t="s">
        <v>76</v>
      </c>
      <c r="G9" s="48" t="s">
        <v>76</v>
      </c>
      <c r="H9" s="48" t="s">
        <v>76</v>
      </c>
      <c r="I9" s="48" t="s">
        <v>76</v>
      </c>
      <c r="J9" s="54">
        <v>10723126.52</v>
      </c>
      <c r="K9" s="54">
        <v>0</v>
      </c>
      <c r="L9" s="54">
        <v>0</v>
      </c>
      <c r="M9" s="54">
        <v>0</v>
      </c>
      <c r="N9" s="54">
        <v>0</v>
      </c>
      <c r="O9" s="54">
        <v>0</v>
      </c>
      <c r="P9" s="54">
        <v>0</v>
      </c>
      <c r="Q9" s="54">
        <v>0</v>
      </c>
      <c r="R9" s="54">
        <v>0</v>
      </c>
      <c r="S9" s="54">
        <v>0</v>
      </c>
      <c r="T9" s="54">
        <v>0</v>
      </c>
      <c r="U9" s="54">
        <v>0</v>
      </c>
      <c r="V9" s="54">
        <v>0</v>
      </c>
      <c r="W9" s="54">
        <v>0</v>
      </c>
      <c r="X9" s="54">
        <v>0</v>
      </c>
      <c r="Y9" s="54">
        <v>1318540.7</v>
      </c>
      <c r="Z9" s="54">
        <v>234200</v>
      </c>
      <c r="AA9" s="54">
        <v>0</v>
      </c>
      <c r="AB9" s="54">
        <v>0</v>
      </c>
      <c r="AC9" s="54">
        <v>0</v>
      </c>
      <c r="AD9" s="54">
        <v>0</v>
      </c>
      <c r="AE9" s="54">
        <v>0</v>
      </c>
      <c r="AF9" s="54">
        <v>0</v>
      </c>
      <c r="AG9" s="54">
        <v>0</v>
      </c>
      <c r="AH9" s="54">
        <v>0</v>
      </c>
      <c r="AI9" s="54">
        <v>0</v>
      </c>
      <c r="AJ9" s="54">
        <v>0</v>
      </c>
      <c r="AK9" s="54">
        <v>720910.7</v>
      </c>
      <c r="AL9" s="54">
        <v>0</v>
      </c>
      <c r="AM9" s="54">
        <v>0</v>
      </c>
      <c r="AN9" s="54">
        <v>0</v>
      </c>
      <c r="AO9" s="54">
        <v>0</v>
      </c>
      <c r="AP9" s="54">
        <v>0</v>
      </c>
      <c r="AQ9" s="54">
        <v>0</v>
      </c>
      <c r="AR9" s="54">
        <v>0</v>
      </c>
      <c r="AS9" s="54">
        <v>3430</v>
      </c>
      <c r="AT9" s="54">
        <v>360000</v>
      </c>
      <c r="AU9" s="54">
        <v>0</v>
      </c>
      <c r="AV9" s="54">
        <v>0</v>
      </c>
      <c r="AW9" s="54">
        <v>0</v>
      </c>
      <c r="AX9" s="54">
        <v>0</v>
      </c>
      <c r="AY9" s="54">
        <v>0</v>
      </c>
      <c r="AZ9" s="54">
        <v>0</v>
      </c>
      <c r="BA9" s="54">
        <v>3689487</v>
      </c>
      <c r="BB9" s="54">
        <v>0</v>
      </c>
      <c r="BC9" s="54">
        <v>0</v>
      </c>
      <c r="BD9" s="54">
        <v>0</v>
      </c>
      <c r="BE9" s="54">
        <v>0</v>
      </c>
      <c r="BF9" s="54">
        <v>901055</v>
      </c>
      <c r="BG9" s="54">
        <v>0</v>
      </c>
      <c r="BH9" s="54">
        <v>0</v>
      </c>
      <c r="BI9" s="54">
        <v>0</v>
      </c>
      <c r="BJ9" s="54">
        <v>0</v>
      </c>
      <c r="BK9" s="54">
        <v>1706520</v>
      </c>
      <c r="BL9" s="54">
        <v>1081912</v>
      </c>
      <c r="BM9" s="54">
        <v>0</v>
      </c>
      <c r="BN9" s="54">
        <v>0</v>
      </c>
      <c r="BO9" s="54">
        <v>0</v>
      </c>
      <c r="BP9" s="54">
        <v>0</v>
      </c>
      <c r="BQ9" s="54">
        <v>0</v>
      </c>
      <c r="BR9" s="54">
        <v>0</v>
      </c>
      <c r="BS9" s="54">
        <v>0</v>
      </c>
      <c r="BT9" s="54">
        <v>0</v>
      </c>
      <c r="BU9" s="54">
        <v>0</v>
      </c>
      <c r="BV9" s="54">
        <v>0</v>
      </c>
      <c r="BW9" s="54">
        <v>0</v>
      </c>
      <c r="BX9" s="54">
        <v>0</v>
      </c>
      <c r="BY9" s="54">
        <v>0</v>
      </c>
      <c r="BZ9" s="54">
        <v>0</v>
      </c>
      <c r="CA9" s="54">
        <v>0</v>
      </c>
      <c r="CB9" s="54">
        <v>0</v>
      </c>
      <c r="CC9" s="54">
        <v>0</v>
      </c>
      <c r="CD9" s="54">
        <v>0</v>
      </c>
      <c r="CE9" s="54">
        <v>1365098.82</v>
      </c>
      <c r="CF9" s="54">
        <v>0</v>
      </c>
      <c r="CG9" s="54">
        <v>843746</v>
      </c>
      <c r="CH9" s="54">
        <v>27279</v>
      </c>
      <c r="CI9" s="54">
        <v>0</v>
      </c>
      <c r="CJ9" s="54">
        <v>308367.82</v>
      </c>
      <c r="CK9" s="54">
        <v>159760</v>
      </c>
      <c r="CL9" s="54">
        <v>0</v>
      </c>
      <c r="CM9" s="54">
        <v>0</v>
      </c>
      <c r="CN9" s="54">
        <v>0</v>
      </c>
      <c r="CO9" s="54">
        <v>0</v>
      </c>
      <c r="CP9" s="54">
        <v>0</v>
      </c>
      <c r="CQ9" s="54">
        <v>0</v>
      </c>
      <c r="CR9" s="54">
        <v>0</v>
      </c>
      <c r="CS9" s="54">
        <v>0</v>
      </c>
      <c r="CT9" s="54">
        <v>2100</v>
      </c>
      <c r="CU9" s="54">
        <v>23846</v>
      </c>
      <c r="CV9" s="54">
        <v>0</v>
      </c>
      <c r="CW9" s="54">
        <v>0</v>
      </c>
      <c r="CX9" s="54">
        <v>0</v>
      </c>
      <c r="CY9" s="54">
        <v>4350000</v>
      </c>
      <c r="CZ9" s="54">
        <v>0</v>
      </c>
      <c r="DA9" s="54">
        <v>0</v>
      </c>
      <c r="DB9" s="54">
        <v>4350000</v>
      </c>
      <c r="DC9" s="54">
        <v>0</v>
      </c>
      <c r="DD9" s="54">
        <v>0</v>
      </c>
      <c r="DE9" s="54">
        <v>0</v>
      </c>
      <c r="DF9" s="54">
        <v>0</v>
      </c>
      <c r="DG9" s="54">
        <v>0</v>
      </c>
      <c r="DH9" s="54">
        <v>0</v>
      </c>
      <c r="DI9" s="54">
        <v>0</v>
      </c>
      <c r="DJ9" s="54">
        <v>0</v>
      </c>
      <c r="DK9" s="54">
        <v>0</v>
      </c>
      <c r="DL9" s="62">
        <v>0</v>
      </c>
    </row>
    <row r="10" spans="1:116" ht="15" customHeight="1">
      <c r="A10" s="49" t="s">
        <v>205</v>
      </c>
      <c r="B10" s="50"/>
      <c r="C10" s="50"/>
      <c r="D10" s="50" t="s">
        <v>206</v>
      </c>
      <c r="E10" s="50" t="s">
        <v>15</v>
      </c>
      <c r="F10" s="50" t="s">
        <v>15</v>
      </c>
      <c r="G10" s="50" t="s">
        <v>15</v>
      </c>
      <c r="H10" s="50" t="s">
        <v>15</v>
      </c>
      <c r="I10" s="50" t="s">
        <v>15</v>
      </c>
      <c r="J10" s="54">
        <v>6302728.82</v>
      </c>
      <c r="K10" s="54">
        <v>0</v>
      </c>
      <c r="L10" s="54">
        <v>0</v>
      </c>
      <c r="M10" s="54">
        <v>0</v>
      </c>
      <c r="N10" s="54">
        <v>0</v>
      </c>
      <c r="O10" s="54">
        <v>0</v>
      </c>
      <c r="P10" s="54">
        <v>0</v>
      </c>
      <c r="Q10" s="54">
        <v>0</v>
      </c>
      <c r="R10" s="54">
        <v>0</v>
      </c>
      <c r="S10" s="54">
        <v>0</v>
      </c>
      <c r="T10" s="54">
        <v>0</v>
      </c>
      <c r="U10" s="54">
        <v>0</v>
      </c>
      <c r="V10" s="54">
        <v>0</v>
      </c>
      <c r="W10" s="54">
        <v>0</v>
      </c>
      <c r="X10" s="54">
        <v>0</v>
      </c>
      <c r="Y10" s="54">
        <v>593430</v>
      </c>
      <c r="Z10" s="54">
        <v>230000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3430</v>
      </c>
      <c r="AT10" s="54">
        <v>360000</v>
      </c>
      <c r="AU10" s="54">
        <v>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v>
      </c>
      <c r="CC10" s="54">
        <v>0</v>
      </c>
      <c r="CD10" s="54">
        <v>0</v>
      </c>
      <c r="CE10" s="54">
        <v>1359298.82</v>
      </c>
      <c r="CF10" s="54">
        <v>0</v>
      </c>
      <c r="CG10" s="54">
        <v>837946</v>
      </c>
      <c r="CH10" s="54">
        <v>27279</v>
      </c>
      <c r="CI10" s="54">
        <v>0</v>
      </c>
      <c r="CJ10" s="54">
        <v>308367.82</v>
      </c>
      <c r="CK10" s="54">
        <v>159760</v>
      </c>
      <c r="CL10" s="54">
        <v>0</v>
      </c>
      <c r="CM10" s="54">
        <v>0</v>
      </c>
      <c r="CN10" s="54">
        <v>0</v>
      </c>
      <c r="CO10" s="54">
        <v>0</v>
      </c>
      <c r="CP10" s="54">
        <v>0</v>
      </c>
      <c r="CQ10" s="54">
        <v>0</v>
      </c>
      <c r="CR10" s="54">
        <v>0</v>
      </c>
      <c r="CS10" s="54">
        <v>0</v>
      </c>
      <c r="CT10" s="54">
        <v>2100</v>
      </c>
      <c r="CU10" s="54">
        <v>23846</v>
      </c>
      <c r="CV10" s="54">
        <v>0</v>
      </c>
      <c r="CW10" s="54">
        <v>0</v>
      </c>
      <c r="CX10" s="54">
        <v>0</v>
      </c>
      <c r="CY10" s="54">
        <v>4350000</v>
      </c>
      <c r="CZ10" s="54">
        <v>0</v>
      </c>
      <c r="DA10" s="54">
        <v>0</v>
      </c>
      <c r="DB10" s="54">
        <v>4350000</v>
      </c>
      <c r="DC10" s="54">
        <v>0</v>
      </c>
      <c r="DD10" s="54">
        <v>0</v>
      </c>
      <c r="DE10" s="54">
        <v>0</v>
      </c>
      <c r="DF10" s="54">
        <v>0</v>
      </c>
      <c r="DG10" s="54">
        <v>0</v>
      </c>
      <c r="DH10" s="54">
        <v>0</v>
      </c>
      <c r="DI10" s="54">
        <v>0</v>
      </c>
      <c r="DJ10" s="54">
        <v>0</v>
      </c>
      <c r="DK10" s="54">
        <v>0</v>
      </c>
      <c r="DL10" s="62">
        <v>0</v>
      </c>
    </row>
    <row r="11" spans="1:116" ht="15" customHeight="1">
      <c r="A11" s="49" t="s">
        <v>214</v>
      </c>
      <c r="B11" s="50"/>
      <c r="C11" s="50"/>
      <c r="D11" s="50" t="s">
        <v>215</v>
      </c>
      <c r="E11" s="50" t="s">
        <v>15</v>
      </c>
      <c r="F11" s="50" t="s">
        <v>15</v>
      </c>
      <c r="G11" s="50" t="s">
        <v>15</v>
      </c>
      <c r="H11" s="50" t="s">
        <v>15</v>
      </c>
      <c r="I11" s="50" t="s">
        <v>15</v>
      </c>
      <c r="J11" s="54">
        <v>5961578.82</v>
      </c>
      <c r="K11" s="54">
        <v>0</v>
      </c>
      <c r="L11" s="54">
        <v>0</v>
      </c>
      <c r="M11" s="54">
        <v>0</v>
      </c>
      <c r="N11" s="54">
        <v>0</v>
      </c>
      <c r="O11" s="54">
        <v>0</v>
      </c>
      <c r="P11" s="54">
        <v>0</v>
      </c>
      <c r="Q11" s="54">
        <v>0</v>
      </c>
      <c r="R11" s="54">
        <v>0</v>
      </c>
      <c r="S11" s="54">
        <v>0</v>
      </c>
      <c r="T11" s="54">
        <v>0</v>
      </c>
      <c r="U11" s="54">
        <v>0</v>
      </c>
      <c r="V11" s="54">
        <v>0</v>
      </c>
      <c r="W11" s="54">
        <v>0</v>
      </c>
      <c r="X11" s="54">
        <v>0</v>
      </c>
      <c r="Y11" s="54">
        <v>593430</v>
      </c>
      <c r="Z11" s="54">
        <v>230000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3430</v>
      </c>
      <c r="AT11" s="54">
        <v>360000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1018148.82</v>
      </c>
      <c r="CF11" s="54">
        <v>0</v>
      </c>
      <c r="CG11" s="54">
        <v>737920</v>
      </c>
      <c r="CH11" s="54">
        <v>2369</v>
      </c>
      <c r="CI11" s="54">
        <v>0</v>
      </c>
      <c r="CJ11" s="54">
        <v>115999.82</v>
      </c>
      <c r="CK11" s="54">
        <v>159760</v>
      </c>
      <c r="CL11" s="54">
        <v>0</v>
      </c>
      <c r="CM11" s="54">
        <v>0</v>
      </c>
      <c r="CN11" s="54">
        <v>0</v>
      </c>
      <c r="CO11" s="54">
        <v>0</v>
      </c>
      <c r="CP11" s="54">
        <v>0</v>
      </c>
      <c r="CQ11" s="54">
        <v>0</v>
      </c>
      <c r="CR11" s="54">
        <v>0</v>
      </c>
      <c r="CS11" s="54">
        <v>0</v>
      </c>
      <c r="CT11" s="54">
        <v>2100</v>
      </c>
      <c r="CU11" s="54">
        <v>0</v>
      </c>
      <c r="CV11" s="54">
        <v>0</v>
      </c>
      <c r="CW11" s="54">
        <v>0</v>
      </c>
      <c r="CX11" s="54">
        <v>0</v>
      </c>
      <c r="CY11" s="54">
        <v>4350000</v>
      </c>
      <c r="CZ11" s="54">
        <v>0</v>
      </c>
      <c r="DA11" s="54">
        <v>0</v>
      </c>
      <c r="DB11" s="54">
        <v>4350000</v>
      </c>
      <c r="DC11" s="54">
        <v>0</v>
      </c>
      <c r="DD11" s="54">
        <v>0</v>
      </c>
      <c r="DE11" s="54">
        <v>0</v>
      </c>
      <c r="DF11" s="54">
        <v>0</v>
      </c>
      <c r="DG11" s="54">
        <v>0</v>
      </c>
      <c r="DH11" s="54">
        <v>0</v>
      </c>
      <c r="DI11" s="54">
        <v>0</v>
      </c>
      <c r="DJ11" s="54">
        <v>0</v>
      </c>
      <c r="DK11" s="54">
        <v>0</v>
      </c>
      <c r="DL11" s="62">
        <v>0</v>
      </c>
    </row>
    <row r="12" spans="1:116" ht="15" customHeight="1">
      <c r="A12" s="49" t="s">
        <v>217</v>
      </c>
      <c r="B12" s="50"/>
      <c r="C12" s="50"/>
      <c r="D12" s="50" t="s">
        <v>423</v>
      </c>
      <c r="E12" s="50" t="s">
        <v>15</v>
      </c>
      <c r="F12" s="50" t="s">
        <v>15</v>
      </c>
      <c r="G12" s="50" t="s">
        <v>15</v>
      </c>
      <c r="H12" s="50" t="s">
        <v>15</v>
      </c>
      <c r="I12" s="50" t="s">
        <v>15</v>
      </c>
      <c r="J12" s="54">
        <v>5961578.82</v>
      </c>
      <c r="K12" s="54">
        <v>0</v>
      </c>
      <c r="L12" s="54">
        <v>0</v>
      </c>
      <c r="M12" s="54">
        <v>0</v>
      </c>
      <c r="N12" s="54">
        <v>0</v>
      </c>
      <c r="O12" s="54">
        <v>0</v>
      </c>
      <c r="P12" s="54">
        <v>0</v>
      </c>
      <c r="Q12" s="54">
        <v>0</v>
      </c>
      <c r="R12" s="54">
        <v>0</v>
      </c>
      <c r="S12" s="54">
        <v>0</v>
      </c>
      <c r="T12" s="54">
        <v>0</v>
      </c>
      <c r="U12" s="54">
        <v>0</v>
      </c>
      <c r="V12" s="54">
        <v>0</v>
      </c>
      <c r="W12" s="54">
        <v>0</v>
      </c>
      <c r="X12" s="54">
        <v>0</v>
      </c>
      <c r="Y12" s="54">
        <v>593430</v>
      </c>
      <c r="Z12" s="54">
        <v>230000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3430</v>
      </c>
      <c r="AT12" s="54">
        <v>360000</v>
      </c>
      <c r="AU12" s="54">
        <v>0</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1018148.82</v>
      </c>
      <c r="CF12" s="54">
        <v>0</v>
      </c>
      <c r="CG12" s="54">
        <v>737920</v>
      </c>
      <c r="CH12" s="54">
        <v>2369</v>
      </c>
      <c r="CI12" s="54">
        <v>0</v>
      </c>
      <c r="CJ12" s="54">
        <v>115999.82</v>
      </c>
      <c r="CK12" s="54">
        <v>159760</v>
      </c>
      <c r="CL12" s="54">
        <v>0</v>
      </c>
      <c r="CM12" s="54">
        <v>0</v>
      </c>
      <c r="CN12" s="54">
        <v>0</v>
      </c>
      <c r="CO12" s="54">
        <v>0</v>
      </c>
      <c r="CP12" s="54">
        <v>0</v>
      </c>
      <c r="CQ12" s="54">
        <v>0</v>
      </c>
      <c r="CR12" s="54">
        <v>0</v>
      </c>
      <c r="CS12" s="54">
        <v>0</v>
      </c>
      <c r="CT12" s="54">
        <v>2100</v>
      </c>
      <c r="CU12" s="54">
        <v>0</v>
      </c>
      <c r="CV12" s="54">
        <v>0</v>
      </c>
      <c r="CW12" s="54">
        <v>0</v>
      </c>
      <c r="CX12" s="54">
        <v>0</v>
      </c>
      <c r="CY12" s="54">
        <v>4350000</v>
      </c>
      <c r="CZ12" s="54">
        <v>0</v>
      </c>
      <c r="DA12" s="54">
        <v>0</v>
      </c>
      <c r="DB12" s="54">
        <v>4350000</v>
      </c>
      <c r="DC12" s="54">
        <v>0</v>
      </c>
      <c r="DD12" s="54">
        <v>0</v>
      </c>
      <c r="DE12" s="54">
        <v>0</v>
      </c>
      <c r="DF12" s="54">
        <v>0</v>
      </c>
      <c r="DG12" s="54">
        <v>0</v>
      </c>
      <c r="DH12" s="54">
        <v>0</v>
      </c>
      <c r="DI12" s="54">
        <v>0</v>
      </c>
      <c r="DJ12" s="54">
        <v>0</v>
      </c>
      <c r="DK12" s="54">
        <v>0</v>
      </c>
      <c r="DL12" s="62">
        <v>0</v>
      </c>
    </row>
    <row r="13" spans="1:116" ht="15" customHeight="1">
      <c r="A13" s="49" t="s">
        <v>217</v>
      </c>
      <c r="B13" s="50"/>
      <c r="C13" s="50"/>
      <c r="D13" s="50" t="s">
        <v>424</v>
      </c>
      <c r="E13" s="50" t="s">
        <v>15</v>
      </c>
      <c r="F13" s="50" t="s">
        <v>15</v>
      </c>
      <c r="G13" s="50" t="s">
        <v>15</v>
      </c>
      <c r="H13" s="50" t="s">
        <v>15</v>
      </c>
      <c r="I13" s="50" t="s">
        <v>425</v>
      </c>
      <c r="J13" s="54">
        <v>5961578.82</v>
      </c>
      <c r="K13" s="54">
        <v>0</v>
      </c>
      <c r="L13" s="54">
        <v>0</v>
      </c>
      <c r="M13" s="54">
        <v>0</v>
      </c>
      <c r="N13" s="54">
        <v>0</v>
      </c>
      <c r="O13" s="54">
        <v>0</v>
      </c>
      <c r="P13" s="54">
        <v>0</v>
      </c>
      <c r="Q13" s="54">
        <v>0</v>
      </c>
      <c r="R13" s="54">
        <v>0</v>
      </c>
      <c r="S13" s="54">
        <v>0</v>
      </c>
      <c r="T13" s="54">
        <v>0</v>
      </c>
      <c r="U13" s="54">
        <v>0</v>
      </c>
      <c r="V13" s="54">
        <v>0</v>
      </c>
      <c r="W13" s="54">
        <v>0</v>
      </c>
      <c r="X13" s="54">
        <v>0</v>
      </c>
      <c r="Y13" s="54">
        <v>593430</v>
      </c>
      <c r="Z13" s="54">
        <v>230000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3430</v>
      </c>
      <c r="AT13" s="54">
        <v>360000</v>
      </c>
      <c r="AU13" s="54">
        <v>0</v>
      </c>
      <c r="AV13" s="54">
        <v>0</v>
      </c>
      <c r="AW13" s="54">
        <v>0</v>
      </c>
      <c r="AX13" s="54">
        <v>0</v>
      </c>
      <c r="AY13" s="54">
        <v>0</v>
      </c>
      <c r="AZ13" s="54">
        <v>0</v>
      </c>
      <c r="BA13" s="54">
        <v>0</v>
      </c>
      <c r="BB13" s="54">
        <v>0</v>
      </c>
      <c r="BC13" s="54">
        <v>0</v>
      </c>
      <c r="BD13" s="54">
        <v>0</v>
      </c>
      <c r="BE13" s="54">
        <v>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1018148.82</v>
      </c>
      <c r="CF13" s="54">
        <v>0</v>
      </c>
      <c r="CG13" s="54">
        <v>737920</v>
      </c>
      <c r="CH13" s="54">
        <v>2369</v>
      </c>
      <c r="CI13" s="54">
        <v>0</v>
      </c>
      <c r="CJ13" s="54">
        <v>115999.82</v>
      </c>
      <c r="CK13" s="54">
        <v>159760</v>
      </c>
      <c r="CL13" s="54">
        <v>0</v>
      </c>
      <c r="CM13" s="54">
        <v>0</v>
      </c>
      <c r="CN13" s="54">
        <v>0</v>
      </c>
      <c r="CO13" s="54">
        <v>0</v>
      </c>
      <c r="CP13" s="54">
        <v>0</v>
      </c>
      <c r="CQ13" s="54">
        <v>0</v>
      </c>
      <c r="CR13" s="54">
        <v>0</v>
      </c>
      <c r="CS13" s="54">
        <v>0</v>
      </c>
      <c r="CT13" s="54">
        <v>2100</v>
      </c>
      <c r="CU13" s="54">
        <v>0</v>
      </c>
      <c r="CV13" s="54">
        <v>0</v>
      </c>
      <c r="CW13" s="54">
        <v>0</v>
      </c>
      <c r="CX13" s="54">
        <v>0</v>
      </c>
      <c r="CY13" s="54">
        <v>4350000</v>
      </c>
      <c r="CZ13" s="54">
        <v>0</v>
      </c>
      <c r="DA13" s="54">
        <v>0</v>
      </c>
      <c r="DB13" s="54">
        <v>4350000</v>
      </c>
      <c r="DC13" s="54">
        <v>0</v>
      </c>
      <c r="DD13" s="54">
        <v>0</v>
      </c>
      <c r="DE13" s="54">
        <v>0</v>
      </c>
      <c r="DF13" s="54">
        <v>0</v>
      </c>
      <c r="DG13" s="54">
        <v>0</v>
      </c>
      <c r="DH13" s="54">
        <v>0</v>
      </c>
      <c r="DI13" s="54">
        <v>0</v>
      </c>
      <c r="DJ13" s="54">
        <v>0</v>
      </c>
      <c r="DK13" s="54">
        <v>0</v>
      </c>
      <c r="DL13" s="62">
        <v>0</v>
      </c>
    </row>
    <row r="14" spans="1:116" ht="15" customHeight="1">
      <c r="A14" s="49" t="s">
        <v>219</v>
      </c>
      <c r="B14" s="50"/>
      <c r="C14" s="50"/>
      <c r="D14" s="50" t="s">
        <v>220</v>
      </c>
      <c r="E14" s="50" t="s">
        <v>15</v>
      </c>
      <c r="F14" s="50" t="s">
        <v>15</v>
      </c>
      <c r="G14" s="50" t="s">
        <v>15</v>
      </c>
      <c r="H14" s="50" t="s">
        <v>15</v>
      </c>
      <c r="I14" s="50" t="s">
        <v>15</v>
      </c>
      <c r="J14" s="54">
        <v>280218</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280218</v>
      </c>
      <c r="CF14" s="54">
        <v>0</v>
      </c>
      <c r="CG14" s="54">
        <v>62940</v>
      </c>
      <c r="CH14" s="54">
        <v>24910</v>
      </c>
      <c r="CI14" s="54">
        <v>0</v>
      </c>
      <c r="CJ14" s="54">
        <v>192368</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54">
        <v>0</v>
      </c>
      <c r="DH14" s="54">
        <v>0</v>
      </c>
      <c r="DI14" s="54">
        <v>0</v>
      </c>
      <c r="DJ14" s="54">
        <v>0</v>
      </c>
      <c r="DK14" s="54">
        <v>0</v>
      </c>
      <c r="DL14" s="62">
        <v>0</v>
      </c>
    </row>
    <row r="15" spans="1:116" ht="15" customHeight="1">
      <c r="A15" s="49" t="s">
        <v>222</v>
      </c>
      <c r="B15" s="50"/>
      <c r="C15" s="50"/>
      <c r="D15" s="50" t="s">
        <v>423</v>
      </c>
      <c r="E15" s="50" t="s">
        <v>15</v>
      </c>
      <c r="F15" s="50" t="s">
        <v>15</v>
      </c>
      <c r="G15" s="50" t="s">
        <v>15</v>
      </c>
      <c r="H15" s="50" t="s">
        <v>15</v>
      </c>
      <c r="I15" s="50" t="s">
        <v>15</v>
      </c>
      <c r="J15" s="54">
        <v>280218</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v>
      </c>
      <c r="BA15" s="54">
        <v>0</v>
      </c>
      <c r="BB15" s="54">
        <v>0</v>
      </c>
      <c r="BC15" s="54">
        <v>0</v>
      </c>
      <c r="BD15" s="54">
        <v>0</v>
      </c>
      <c r="BE15" s="54">
        <v>0</v>
      </c>
      <c r="BF15" s="54">
        <v>0</v>
      </c>
      <c r="BG15" s="54">
        <v>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0</v>
      </c>
      <c r="CA15" s="54">
        <v>0</v>
      </c>
      <c r="CB15" s="54">
        <v>0</v>
      </c>
      <c r="CC15" s="54">
        <v>0</v>
      </c>
      <c r="CD15" s="54">
        <v>0</v>
      </c>
      <c r="CE15" s="54">
        <v>280218</v>
      </c>
      <c r="CF15" s="54">
        <v>0</v>
      </c>
      <c r="CG15" s="54">
        <v>62940</v>
      </c>
      <c r="CH15" s="54">
        <v>24910</v>
      </c>
      <c r="CI15" s="54">
        <v>0</v>
      </c>
      <c r="CJ15" s="54">
        <v>192368</v>
      </c>
      <c r="CK15" s="54">
        <v>0</v>
      </c>
      <c r="CL15" s="54">
        <v>0</v>
      </c>
      <c r="CM15" s="54">
        <v>0</v>
      </c>
      <c r="CN15" s="54">
        <v>0</v>
      </c>
      <c r="CO15" s="54">
        <v>0</v>
      </c>
      <c r="CP15" s="54">
        <v>0</v>
      </c>
      <c r="CQ15" s="54">
        <v>0</v>
      </c>
      <c r="CR15" s="54">
        <v>0</v>
      </c>
      <c r="CS15" s="54">
        <v>0</v>
      </c>
      <c r="CT15" s="54">
        <v>0</v>
      </c>
      <c r="CU15" s="54">
        <v>0</v>
      </c>
      <c r="CV15" s="54">
        <v>0</v>
      </c>
      <c r="CW15" s="54">
        <v>0</v>
      </c>
      <c r="CX15" s="54">
        <v>0</v>
      </c>
      <c r="CY15" s="54">
        <v>0</v>
      </c>
      <c r="CZ15" s="54">
        <v>0</v>
      </c>
      <c r="DA15" s="54">
        <v>0</v>
      </c>
      <c r="DB15" s="54">
        <v>0</v>
      </c>
      <c r="DC15" s="54">
        <v>0</v>
      </c>
      <c r="DD15" s="54">
        <v>0</v>
      </c>
      <c r="DE15" s="54">
        <v>0</v>
      </c>
      <c r="DF15" s="54">
        <v>0</v>
      </c>
      <c r="DG15" s="54">
        <v>0</v>
      </c>
      <c r="DH15" s="54">
        <v>0</v>
      </c>
      <c r="DI15" s="54">
        <v>0</v>
      </c>
      <c r="DJ15" s="54">
        <v>0</v>
      </c>
      <c r="DK15" s="54">
        <v>0</v>
      </c>
      <c r="DL15" s="62">
        <v>0</v>
      </c>
    </row>
    <row r="16" spans="1:116" ht="15" customHeight="1">
      <c r="A16" s="49" t="s">
        <v>222</v>
      </c>
      <c r="B16" s="50"/>
      <c r="C16" s="50"/>
      <c r="D16" s="50" t="s">
        <v>426</v>
      </c>
      <c r="E16" s="50" t="s">
        <v>15</v>
      </c>
      <c r="F16" s="50" t="s">
        <v>15</v>
      </c>
      <c r="G16" s="50" t="s">
        <v>15</v>
      </c>
      <c r="H16" s="50" t="s">
        <v>15</v>
      </c>
      <c r="I16" s="50" t="s">
        <v>425</v>
      </c>
      <c r="J16" s="54">
        <v>280218</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280218</v>
      </c>
      <c r="CF16" s="54">
        <v>0</v>
      </c>
      <c r="CG16" s="54">
        <v>62940</v>
      </c>
      <c r="CH16" s="54">
        <v>24910</v>
      </c>
      <c r="CI16" s="54">
        <v>0</v>
      </c>
      <c r="CJ16" s="54">
        <v>192368</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54">
        <v>0</v>
      </c>
      <c r="DH16" s="54">
        <v>0</v>
      </c>
      <c r="DI16" s="54">
        <v>0</v>
      </c>
      <c r="DJ16" s="54">
        <v>0</v>
      </c>
      <c r="DK16" s="54">
        <v>0</v>
      </c>
      <c r="DL16" s="62">
        <v>0</v>
      </c>
    </row>
    <row r="17" spans="1:116" ht="15" customHeight="1">
      <c r="A17" s="49" t="s">
        <v>223</v>
      </c>
      <c r="B17" s="50"/>
      <c r="C17" s="50"/>
      <c r="D17" s="50" t="s">
        <v>224</v>
      </c>
      <c r="E17" s="50" t="s">
        <v>15</v>
      </c>
      <c r="F17" s="50" t="s">
        <v>15</v>
      </c>
      <c r="G17" s="50" t="s">
        <v>15</v>
      </c>
      <c r="H17" s="50" t="s">
        <v>15</v>
      </c>
      <c r="I17" s="50" t="s">
        <v>15</v>
      </c>
      <c r="J17" s="54">
        <v>60932</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0</v>
      </c>
      <c r="CA17" s="54">
        <v>0</v>
      </c>
      <c r="CB17" s="54">
        <v>0</v>
      </c>
      <c r="CC17" s="54">
        <v>0</v>
      </c>
      <c r="CD17" s="54">
        <v>0</v>
      </c>
      <c r="CE17" s="54">
        <v>60932</v>
      </c>
      <c r="CF17" s="54">
        <v>0</v>
      </c>
      <c r="CG17" s="54">
        <v>37086</v>
      </c>
      <c r="CH17" s="54">
        <v>0</v>
      </c>
      <c r="CI17" s="54">
        <v>0</v>
      </c>
      <c r="CJ17" s="54">
        <v>0</v>
      </c>
      <c r="CK17" s="54">
        <v>0</v>
      </c>
      <c r="CL17" s="54">
        <v>0</v>
      </c>
      <c r="CM17" s="54">
        <v>0</v>
      </c>
      <c r="CN17" s="54">
        <v>0</v>
      </c>
      <c r="CO17" s="54">
        <v>0</v>
      </c>
      <c r="CP17" s="54">
        <v>0</v>
      </c>
      <c r="CQ17" s="54">
        <v>0</v>
      </c>
      <c r="CR17" s="54">
        <v>0</v>
      </c>
      <c r="CS17" s="54">
        <v>0</v>
      </c>
      <c r="CT17" s="54">
        <v>0</v>
      </c>
      <c r="CU17" s="54">
        <v>23846</v>
      </c>
      <c r="CV17" s="54">
        <v>0</v>
      </c>
      <c r="CW17" s="54">
        <v>0</v>
      </c>
      <c r="CX17" s="54">
        <v>0</v>
      </c>
      <c r="CY17" s="54">
        <v>0</v>
      </c>
      <c r="CZ17" s="54">
        <v>0</v>
      </c>
      <c r="DA17" s="54">
        <v>0</v>
      </c>
      <c r="DB17" s="54">
        <v>0</v>
      </c>
      <c r="DC17" s="54">
        <v>0</v>
      </c>
      <c r="DD17" s="54">
        <v>0</v>
      </c>
      <c r="DE17" s="54">
        <v>0</v>
      </c>
      <c r="DF17" s="54">
        <v>0</v>
      </c>
      <c r="DG17" s="54">
        <v>0</v>
      </c>
      <c r="DH17" s="54">
        <v>0</v>
      </c>
      <c r="DI17" s="54">
        <v>0</v>
      </c>
      <c r="DJ17" s="54">
        <v>0</v>
      </c>
      <c r="DK17" s="54">
        <v>0</v>
      </c>
      <c r="DL17" s="62">
        <v>0</v>
      </c>
    </row>
    <row r="18" spans="1:116" ht="15" customHeight="1">
      <c r="A18" s="49" t="s">
        <v>226</v>
      </c>
      <c r="B18" s="50"/>
      <c r="C18" s="50"/>
      <c r="D18" s="50" t="s">
        <v>423</v>
      </c>
      <c r="E18" s="50" t="s">
        <v>15</v>
      </c>
      <c r="F18" s="50" t="s">
        <v>15</v>
      </c>
      <c r="G18" s="50" t="s">
        <v>15</v>
      </c>
      <c r="H18" s="50" t="s">
        <v>15</v>
      </c>
      <c r="I18" s="50" t="s">
        <v>15</v>
      </c>
      <c r="J18" s="54">
        <v>60932</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60932</v>
      </c>
      <c r="CF18" s="54">
        <v>0</v>
      </c>
      <c r="CG18" s="54">
        <v>37086</v>
      </c>
      <c r="CH18" s="54">
        <v>0</v>
      </c>
      <c r="CI18" s="54">
        <v>0</v>
      </c>
      <c r="CJ18" s="54">
        <v>0</v>
      </c>
      <c r="CK18" s="54">
        <v>0</v>
      </c>
      <c r="CL18" s="54">
        <v>0</v>
      </c>
      <c r="CM18" s="54">
        <v>0</v>
      </c>
      <c r="CN18" s="54">
        <v>0</v>
      </c>
      <c r="CO18" s="54">
        <v>0</v>
      </c>
      <c r="CP18" s="54">
        <v>0</v>
      </c>
      <c r="CQ18" s="54">
        <v>0</v>
      </c>
      <c r="CR18" s="54">
        <v>0</v>
      </c>
      <c r="CS18" s="54">
        <v>0</v>
      </c>
      <c r="CT18" s="54">
        <v>0</v>
      </c>
      <c r="CU18" s="54">
        <v>23846</v>
      </c>
      <c r="CV18" s="54">
        <v>0</v>
      </c>
      <c r="CW18" s="54">
        <v>0</v>
      </c>
      <c r="CX18" s="54">
        <v>0</v>
      </c>
      <c r="CY18" s="54">
        <v>0</v>
      </c>
      <c r="CZ18" s="54">
        <v>0</v>
      </c>
      <c r="DA18" s="54">
        <v>0</v>
      </c>
      <c r="DB18" s="54">
        <v>0</v>
      </c>
      <c r="DC18" s="54">
        <v>0</v>
      </c>
      <c r="DD18" s="54">
        <v>0</v>
      </c>
      <c r="DE18" s="54">
        <v>0</v>
      </c>
      <c r="DF18" s="54">
        <v>0</v>
      </c>
      <c r="DG18" s="54">
        <v>0</v>
      </c>
      <c r="DH18" s="54">
        <v>0</v>
      </c>
      <c r="DI18" s="54">
        <v>0</v>
      </c>
      <c r="DJ18" s="54">
        <v>0</v>
      </c>
      <c r="DK18" s="54">
        <v>0</v>
      </c>
      <c r="DL18" s="62">
        <v>0</v>
      </c>
    </row>
    <row r="19" spans="1:116" ht="15" customHeight="1">
      <c r="A19" s="49" t="s">
        <v>226</v>
      </c>
      <c r="B19" s="50"/>
      <c r="C19" s="50"/>
      <c r="D19" s="50" t="s">
        <v>427</v>
      </c>
      <c r="E19" s="50" t="s">
        <v>15</v>
      </c>
      <c r="F19" s="50" t="s">
        <v>15</v>
      </c>
      <c r="G19" s="50" t="s">
        <v>15</v>
      </c>
      <c r="H19" s="50" t="s">
        <v>15</v>
      </c>
      <c r="I19" s="50" t="s">
        <v>425</v>
      </c>
      <c r="J19" s="54">
        <v>60932</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60932</v>
      </c>
      <c r="CF19" s="54">
        <v>0</v>
      </c>
      <c r="CG19" s="54">
        <v>37086</v>
      </c>
      <c r="CH19" s="54">
        <v>0</v>
      </c>
      <c r="CI19" s="54">
        <v>0</v>
      </c>
      <c r="CJ19" s="54">
        <v>0</v>
      </c>
      <c r="CK19" s="54">
        <v>0</v>
      </c>
      <c r="CL19" s="54">
        <v>0</v>
      </c>
      <c r="CM19" s="54">
        <v>0</v>
      </c>
      <c r="CN19" s="54">
        <v>0</v>
      </c>
      <c r="CO19" s="54">
        <v>0</v>
      </c>
      <c r="CP19" s="54">
        <v>0</v>
      </c>
      <c r="CQ19" s="54">
        <v>0</v>
      </c>
      <c r="CR19" s="54">
        <v>0</v>
      </c>
      <c r="CS19" s="54">
        <v>0</v>
      </c>
      <c r="CT19" s="54">
        <v>0</v>
      </c>
      <c r="CU19" s="54">
        <v>23846</v>
      </c>
      <c r="CV19" s="54">
        <v>0</v>
      </c>
      <c r="CW19" s="54">
        <v>0</v>
      </c>
      <c r="CX19" s="54">
        <v>0</v>
      </c>
      <c r="CY19" s="54">
        <v>0</v>
      </c>
      <c r="CZ19" s="54">
        <v>0</v>
      </c>
      <c r="DA19" s="54">
        <v>0</v>
      </c>
      <c r="DB19" s="54">
        <v>0</v>
      </c>
      <c r="DC19" s="54">
        <v>0</v>
      </c>
      <c r="DD19" s="54">
        <v>0</v>
      </c>
      <c r="DE19" s="54">
        <v>0</v>
      </c>
      <c r="DF19" s="54">
        <v>0</v>
      </c>
      <c r="DG19" s="54">
        <v>0</v>
      </c>
      <c r="DH19" s="54">
        <v>0</v>
      </c>
      <c r="DI19" s="54">
        <v>0</v>
      </c>
      <c r="DJ19" s="54">
        <v>0</v>
      </c>
      <c r="DK19" s="54">
        <v>0</v>
      </c>
      <c r="DL19" s="62">
        <v>0</v>
      </c>
    </row>
    <row r="20" spans="1:116" ht="15" customHeight="1">
      <c r="A20" s="49" t="s">
        <v>227</v>
      </c>
      <c r="B20" s="50"/>
      <c r="C20" s="50"/>
      <c r="D20" s="50" t="s">
        <v>228</v>
      </c>
      <c r="E20" s="50" t="s">
        <v>15</v>
      </c>
      <c r="F20" s="50" t="s">
        <v>15</v>
      </c>
      <c r="G20" s="50" t="s">
        <v>15</v>
      </c>
      <c r="H20" s="50" t="s">
        <v>15</v>
      </c>
      <c r="I20" s="50" t="s">
        <v>15</v>
      </c>
      <c r="J20" s="54">
        <v>720910.7</v>
      </c>
      <c r="K20" s="54">
        <v>0</v>
      </c>
      <c r="L20" s="54">
        <v>0</v>
      </c>
      <c r="M20" s="54">
        <v>0</v>
      </c>
      <c r="N20" s="54">
        <v>0</v>
      </c>
      <c r="O20" s="54">
        <v>0</v>
      </c>
      <c r="P20" s="54">
        <v>0</v>
      </c>
      <c r="Q20" s="54">
        <v>0</v>
      </c>
      <c r="R20" s="54">
        <v>0</v>
      </c>
      <c r="S20" s="54">
        <v>0</v>
      </c>
      <c r="T20" s="54">
        <v>0</v>
      </c>
      <c r="U20" s="54">
        <v>0</v>
      </c>
      <c r="V20" s="54">
        <v>0</v>
      </c>
      <c r="W20" s="54">
        <v>0</v>
      </c>
      <c r="X20" s="54">
        <v>0</v>
      </c>
      <c r="Y20" s="54">
        <v>720910.7</v>
      </c>
      <c r="Z20" s="54">
        <v>0</v>
      </c>
      <c r="AA20" s="54">
        <v>0</v>
      </c>
      <c r="AB20" s="54">
        <v>0</v>
      </c>
      <c r="AC20" s="54">
        <v>0</v>
      </c>
      <c r="AD20" s="54">
        <v>0</v>
      </c>
      <c r="AE20" s="54">
        <v>0</v>
      </c>
      <c r="AF20" s="54">
        <v>0</v>
      </c>
      <c r="AG20" s="54">
        <v>0</v>
      </c>
      <c r="AH20" s="54">
        <v>0</v>
      </c>
      <c r="AI20" s="54">
        <v>0</v>
      </c>
      <c r="AJ20" s="54">
        <v>0</v>
      </c>
      <c r="AK20" s="54">
        <v>720910.7</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54">
        <v>0</v>
      </c>
      <c r="DH20" s="54">
        <v>0</v>
      </c>
      <c r="DI20" s="54">
        <v>0</v>
      </c>
      <c r="DJ20" s="54">
        <v>0</v>
      </c>
      <c r="DK20" s="54">
        <v>0</v>
      </c>
      <c r="DL20" s="62">
        <v>0</v>
      </c>
    </row>
    <row r="21" spans="1:116" ht="15" customHeight="1">
      <c r="A21" s="49" t="s">
        <v>229</v>
      </c>
      <c r="B21" s="50"/>
      <c r="C21" s="50"/>
      <c r="D21" s="50" t="s">
        <v>230</v>
      </c>
      <c r="E21" s="50" t="s">
        <v>15</v>
      </c>
      <c r="F21" s="50" t="s">
        <v>15</v>
      </c>
      <c r="G21" s="50" t="s">
        <v>15</v>
      </c>
      <c r="H21" s="50" t="s">
        <v>15</v>
      </c>
      <c r="I21" s="50" t="s">
        <v>15</v>
      </c>
      <c r="J21" s="54">
        <v>720910.7</v>
      </c>
      <c r="K21" s="54">
        <v>0</v>
      </c>
      <c r="L21" s="54">
        <v>0</v>
      </c>
      <c r="M21" s="54">
        <v>0</v>
      </c>
      <c r="N21" s="54">
        <v>0</v>
      </c>
      <c r="O21" s="54">
        <v>0</v>
      </c>
      <c r="P21" s="54">
        <v>0</v>
      </c>
      <c r="Q21" s="54">
        <v>0</v>
      </c>
      <c r="R21" s="54">
        <v>0</v>
      </c>
      <c r="S21" s="54">
        <v>0</v>
      </c>
      <c r="T21" s="54">
        <v>0</v>
      </c>
      <c r="U21" s="54">
        <v>0</v>
      </c>
      <c r="V21" s="54">
        <v>0</v>
      </c>
      <c r="W21" s="54">
        <v>0</v>
      </c>
      <c r="X21" s="54">
        <v>0</v>
      </c>
      <c r="Y21" s="54">
        <v>720910.7</v>
      </c>
      <c r="Z21" s="54">
        <v>0</v>
      </c>
      <c r="AA21" s="54">
        <v>0</v>
      </c>
      <c r="AB21" s="54">
        <v>0</v>
      </c>
      <c r="AC21" s="54">
        <v>0</v>
      </c>
      <c r="AD21" s="54">
        <v>0</v>
      </c>
      <c r="AE21" s="54">
        <v>0</v>
      </c>
      <c r="AF21" s="54">
        <v>0</v>
      </c>
      <c r="AG21" s="54">
        <v>0</v>
      </c>
      <c r="AH21" s="54">
        <v>0</v>
      </c>
      <c r="AI21" s="54">
        <v>0</v>
      </c>
      <c r="AJ21" s="54">
        <v>0</v>
      </c>
      <c r="AK21" s="54">
        <v>720910.7</v>
      </c>
      <c r="AL21" s="54">
        <v>0</v>
      </c>
      <c r="AM21" s="54">
        <v>0</v>
      </c>
      <c r="AN21" s="54">
        <v>0</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54">
        <v>0</v>
      </c>
      <c r="DH21" s="54">
        <v>0</v>
      </c>
      <c r="DI21" s="54">
        <v>0</v>
      </c>
      <c r="DJ21" s="54">
        <v>0</v>
      </c>
      <c r="DK21" s="54">
        <v>0</v>
      </c>
      <c r="DL21" s="62">
        <v>0</v>
      </c>
    </row>
    <row r="22" spans="1:116" ht="15" customHeight="1">
      <c r="A22" s="49" t="s">
        <v>231</v>
      </c>
      <c r="B22" s="50"/>
      <c r="C22" s="50"/>
      <c r="D22" s="50" t="s">
        <v>428</v>
      </c>
      <c r="E22" s="50" t="s">
        <v>15</v>
      </c>
      <c r="F22" s="50" t="s">
        <v>15</v>
      </c>
      <c r="G22" s="50" t="s">
        <v>15</v>
      </c>
      <c r="H22" s="50" t="s">
        <v>15</v>
      </c>
      <c r="I22" s="50" t="s">
        <v>15</v>
      </c>
      <c r="J22" s="54">
        <v>720910.7</v>
      </c>
      <c r="K22" s="54">
        <v>0</v>
      </c>
      <c r="L22" s="54">
        <v>0</v>
      </c>
      <c r="M22" s="54">
        <v>0</v>
      </c>
      <c r="N22" s="54">
        <v>0</v>
      </c>
      <c r="O22" s="54">
        <v>0</v>
      </c>
      <c r="P22" s="54">
        <v>0</v>
      </c>
      <c r="Q22" s="54">
        <v>0</v>
      </c>
      <c r="R22" s="54">
        <v>0</v>
      </c>
      <c r="S22" s="54">
        <v>0</v>
      </c>
      <c r="T22" s="54">
        <v>0</v>
      </c>
      <c r="U22" s="54">
        <v>0</v>
      </c>
      <c r="V22" s="54">
        <v>0</v>
      </c>
      <c r="W22" s="54">
        <v>0</v>
      </c>
      <c r="X22" s="54">
        <v>0</v>
      </c>
      <c r="Y22" s="54">
        <v>720910.7</v>
      </c>
      <c r="Z22" s="54">
        <v>0</v>
      </c>
      <c r="AA22" s="54">
        <v>0</v>
      </c>
      <c r="AB22" s="54">
        <v>0</v>
      </c>
      <c r="AC22" s="54">
        <v>0</v>
      </c>
      <c r="AD22" s="54">
        <v>0</v>
      </c>
      <c r="AE22" s="54">
        <v>0</v>
      </c>
      <c r="AF22" s="54">
        <v>0</v>
      </c>
      <c r="AG22" s="54">
        <v>0</v>
      </c>
      <c r="AH22" s="54">
        <v>0</v>
      </c>
      <c r="AI22" s="54">
        <v>0</v>
      </c>
      <c r="AJ22" s="54">
        <v>0</v>
      </c>
      <c r="AK22" s="54">
        <v>720910.7</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54">
        <v>0</v>
      </c>
      <c r="DH22" s="54">
        <v>0</v>
      </c>
      <c r="DI22" s="54">
        <v>0</v>
      </c>
      <c r="DJ22" s="54">
        <v>0</v>
      </c>
      <c r="DK22" s="54">
        <v>0</v>
      </c>
      <c r="DL22" s="62">
        <v>0</v>
      </c>
    </row>
    <row r="23" spans="1:116" ht="15" customHeight="1">
      <c r="A23" s="49" t="s">
        <v>231</v>
      </c>
      <c r="B23" s="50"/>
      <c r="C23" s="50"/>
      <c r="D23" s="50" t="s">
        <v>429</v>
      </c>
      <c r="E23" s="50" t="s">
        <v>15</v>
      </c>
      <c r="F23" s="50" t="s">
        <v>15</v>
      </c>
      <c r="G23" s="50" t="s">
        <v>15</v>
      </c>
      <c r="H23" s="50" t="s">
        <v>15</v>
      </c>
      <c r="I23" s="50" t="s">
        <v>425</v>
      </c>
      <c r="J23" s="54">
        <v>720910.7</v>
      </c>
      <c r="K23" s="54">
        <v>0</v>
      </c>
      <c r="L23" s="54">
        <v>0</v>
      </c>
      <c r="M23" s="54">
        <v>0</v>
      </c>
      <c r="N23" s="54">
        <v>0</v>
      </c>
      <c r="O23" s="54">
        <v>0</v>
      </c>
      <c r="P23" s="54">
        <v>0</v>
      </c>
      <c r="Q23" s="54">
        <v>0</v>
      </c>
      <c r="R23" s="54">
        <v>0</v>
      </c>
      <c r="S23" s="54">
        <v>0</v>
      </c>
      <c r="T23" s="54">
        <v>0</v>
      </c>
      <c r="U23" s="54">
        <v>0</v>
      </c>
      <c r="V23" s="54">
        <v>0</v>
      </c>
      <c r="W23" s="54">
        <v>0</v>
      </c>
      <c r="X23" s="54">
        <v>0</v>
      </c>
      <c r="Y23" s="54">
        <v>720910.7</v>
      </c>
      <c r="Z23" s="54">
        <v>0</v>
      </c>
      <c r="AA23" s="54">
        <v>0</v>
      </c>
      <c r="AB23" s="54">
        <v>0</v>
      </c>
      <c r="AC23" s="54">
        <v>0</v>
      </c>
      <c r="AD23" s="54">
        <v>0</v>
      </c>
      <c r="AE23" s="54">
        <v>0</v>
      </c>
      <c r="AF23" s="54">
        <v>0</v>
      </c>
      <c r="AG23" s="54">
        <v>0</v>
      </c>
      <c r="AH23" s="54">
        <v>0</v>
      </c>
      <c r="AI23" s="54">
        <v>0</v>
      </c>
      <c r="AJ23" s="54">
        <v>0</v>
      </c>
      <c r="AK23" s="54">
        <v>720910.7</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54">
        <v>0</v>
      </c>
      <c r="DH23" s="54">
        <v>0</v>
      </c>
      <c r="DI23" s="54">
        <v>0</v>
      </c>
      <c r="DJ23" s="54">
        <v>0</v>
      </c>
      <c r="DK23" s="54">
        <v>0</v>
      </c>
      <c r="DL23" s="62">
        <v>0</v>
      </c>
    </row>
    <row r="24" spans="1:116" ht="15" customHeight="1">
      <c r="A24" s="49" t="s">
        <v>233</v>
      </c>
      <c r="B24" s="50"/>
      <c r="C24" s="50"/>
      <c r="D24" s="50" t="s">
        <v>234</v>
      </c>
      <c r="E24" s="50" t="s">
        <v>15</v>
      </c>
      <c r="F24" s="50" t="s">
        <v>15</v>
      </c>
      <c r="G24" s="50" t="s">
        <v>15</v>
      </c>
      <c r="H24" s="50" t="s">
        <v>15</v>
      </c>
      <c r="I24" s="50" t="s">
        <v>15</v>
      </c>
      <c r="J24" s="54">
        <v>1982967</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1982967</v>
      </c>
      <c r="BB24" s="54">
        <v>0</v>
      </c>
      <c r="BC24" s="54">
        <v>0</v>
      </c>
      <c r="BD24" s="54">
        <v>0</v>
      </c>
      <c r="BE24" s="54">
        <v>0</v>
      </c>
      <c r="BF24" s="54">
        <v>901055</v>
      </c>
      <c r="BG24" s="54">
        <v>0</v>
      </c>
      <c r="BH24" s="54">
        <v>0</v>
      </c>
      <c r="BI24" s="54">
        <v>0</v>
      </c>
      <c r="BJ24" s="54">
        <v>0</v>
      </c>
      <c r="BK24" s="54">
        <v>0</v>
      </c>
      <c r="BL24" s="54">
        <v>1081912</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54">
        <v>0</v>
      </c>
      <c r="DH24" s="54">
        <v>0</v>
      </c>
      <c r="DI24" s="54">
        <v>0</v>
      </c>
      <c r="DJ24" s="54">
        <v>0</v>
      </c>
      <c r="DK24" s="54">
        <v>0</v>
      </c>
      <c r="DL24" s="62">
        <v>0</v>
      </c>
    </row>
    <row r="25" spans="1:116" ht="15" customHeight="1">
      <c r="A25" s="49" t="s">
        <v>241</v>
      </c>
      <c r="B25" s="50"/>
      <c r="C25" s="50"/>
      <c r="D25" s="50" t="s">
        <v>242</v>
      </c>
      <c r="E25" s="50" t="s">
        <v>15</v>
      </c>
      <c r="F25" s="50" t="s">
        <v>15</v>
      </c>
      <c r="G25" s="50" t="s">
        <v>15</v>
      </c>
      <c r="H25" s="50" t="s">
        <v>15</v>
      </c>
      <c r="I25" s="50" t="s">
        <v>15</v>
      </c>
      <c r="J25" s="54">
        <v>901055</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4">
        <v>0</v>
      </c>
      <c r="AZ25" s="54">
        <v>0</v>
      </c>
      <c r="BA25" s="54">
        <v>901055</v>
      </c>
      <c r="BB25" s="54">
        <v>0</v>
      </c>
      <c r="BC25" s="54">
        <v>0</v>
      </c>
      <c r="BD25" s="54">
        <v>0</v>
      </c>
      <c r="BE25" s="54">
        <v>0</v>
      </c>
      <c r="BF25" s="54">
        <v>901055</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54">
        <v>0</v>
      </c>
      <c r="DH25" s="54">
        <v>0</v>
      </c>
      <c r="DI25" s="54">
        <v>0</v>
      </c>
      <c r="DJ25" s="54">
        <v>0</v>
      </c>
      <c r="DK25" s="54">
        <v>0</v>
      </c>
      <c r="DL25" s="62">
        <v>0</v>
      </c>
    </row>
    <row r="26" spans="1:116" ht="15" customHeight="1">
      <c r="A26" s="49" t="s">
        <v>243</v>
      </c>
      <c r="B26" s="50"/>
      <c r="C26" s="50"/>
      <c r="D26" s="50" t="s">
        <v>430</v>
      </c>
      <c r="E26" s="50" t="s">
        <v>15</v>
      </c>
      <c r="F26" s="50" t="s">
        <v>15</v>
      </c>
      <c r="G26" s="50" t="s">
        <v>15</v>
      </c>
      <c r="H26" s="50" t="s">
        <v>15</v>
      </c>
      <c r="I26" s="50" t="s">
        <v>15</v>
      </c>
      <c r="J26" s="54">
        <v>901055</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4">
        <v>0</v>
      </c>
      <c r="AZ26" s="54">
        <v>0</v>
      </c>
      <c r="BA26" s="54">
        <v>901055</v>
      </c>
      <c r="BB26" s="54">
        <v>0</v>
      </c>
      <c r="BC26" s="54">
        <v>0</v>
      </c>
      <c r="BD26" s="54">
        <v>0</v>
      </c>
      <c r="BE26" s="54">
        <v>0</v>
      </c>
      <c r="BF26" s="54">
        <v>901055</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54">
        <v>0</v>
      </c>
      <c r="DH26" s="54">
        <v>0</v>
      </c>
      <c r="DI26" s="54">
        <v>0</v>
      </c>
      <c r="DJ26" s="54">
        <v>0</v>
      </c>
      <c r="DK26" s="54">
        <v>0</v>
      </c>
      <c r="DL26" s="62">
        <v>0</v>
      </c>
    </row>
    <row r="27" spans="1:116" ht="15" customHeight="1">
      <c r="A27" s="49" t="s">
        <v>243</v>
      </c>
      <c r="B27" s="50"/>
      <c r="C27" s="50"/>
      <c r="D27" s="50" t="s">
        <v>431</v>
      </c>
      <c r="E27" s="50" t="s">
        <v>15</v>
      </c>
      <c r="F27" s="50" t="s">
        <v>15</v>
      </c>
      <c r="G27" s="50" t="s">
        <v>15</v>
      </c>
      <c r="H27" s="50" t="s">
        <v>15</v>
      </c>
      <c r="I27" s="50" t="s">
        <v>425</v>
      </c>
      <c r="J27" s="54">
        <v>901055</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901055</v>
      </c>
      <c r="BB27" s="54">
        <v>0</v>
      </c>
      <c r="BC27" s="54">
        <v>0</v>
      </c>
      <c r="BD27" s="54">
        <v>0</v>
      </c>
      <c r="BE27" s="54">
        <v>0</v>
      </c>
      <c r="BF27" s="54">
        <v>901055</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54">
        <v>0</v>
      </c>
      <c r="DH27" s="54">
        <v>0</v>
      </c>
      <c r="DI27" s="54">
        <v>0</v>
      </c>
      <c r="DJ27" s="54">
        <v>0</v>
      </c>
      <c r="DK27" s="54">
        <v>0</v>
      </c>
      <c r="DL27" s="62">
        <v>0</v>
      </c>
    </row>
    <row r="28" spans="1:116" ht="15" customHeight="1">
      <c r="A28" s="49" t="s">
        <v>245</v>
      </c>
      <c r="B28" s="50"/>
      <c r="C28" s="50"/>
      <c r="D28" s="50" t="s">
        <v>246</v>
      </c>
      <c r="E28" s="50" t="s">
        <v>15</v>
      </c>
      <c r="F28" s="50" t="s">
        <v>15</v>
      </c>
      <c r="G28" s="50" t="s">
        <v>15</v>
      </c>
      <c r="H28" s="50" t="s">
        <v>15</v>
      </c>
      <c r="I28" s="50" t="s">
        <v>15</v>
      </c>
      <c r="J28" s="54">
        <v>156012</v>
      </c>
      <c r="K28" s="54">
        <v>0</v>
      </c>
      <c r="L28" s="54">
        <v>0</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156012</v>
      </c>
      <c r="BB28" s="54">
        <v>0</v>
      </c>
      <c r="BC28" s="54">
        <v>0</v>
      </c>
      <c r="BD28" s="54">
        <v>0</v>
      </c>
      <c r="BE28" s="54">
        <v>0</v>
      </c>
      <c r="BF28" s="54">
        <v>0</v>
      </c>
      <c r="BG28" s="54">
        <v>0</v>
      </c>
      <c r="BH28" s="54">
        <v>0</v>
      </c>
      <c r="BI28" s="54">
        <v>0</v>
      </c>
      <c r="BJ28" s="54">
        <v>0</v>
      </c>
      <c r="BK28" s="54">
        <v>0</v>
      </c>
      <c r="BL28" s="54">
        <v>156012</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54">
        <v>0</v>
      </c>
      <c r="DH28" s="54">
        <v>0</v>
      </c>
      <c r="DI28" s="54">
        <v>0</v>
      </c>
      <c r="DJ28" s="54">
        <v>0</v>
      </c>
      <c r="DK28" s="54">
        <v>0</v>
      </c>
      <c r="DL28" s="62">
        <v>0</v>
      </c>
    </row>
    <row r="29" spans="1:116" ht="15" customHeight="1">
      <c r="A29" s="49" t="s">
        <v>247</v>
      </c>
      <c r="B29" s="50"/>
      <c r="C29" s="50"/>
      <c r="D29" s="50" t="s">
        <v>432</v>
      </c>
      <c r="E29" s="50" t="s">
        <v>15</v>
      </c>
      <c r="F29" s="50" t="s">
        <v>15</v>
      </c>
      <c r="G29" s="50" t="s">
        <v>15</v>
      </c>
      <c r="H29" s="50" t="s">
        <v>15</v>
      </c>
      <c r="I29" s="50" t="s">
        <v>15</v>
      </c>
      <c r="J29" s="54">
        <v>156012</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156012</v>
      </c>
      <c r="BB29" s="54">
        <v>0</v>
      </c>
      <c r="BC29" s="54">
        <v>0</v>
      </c>
      <c r="BD29" s="54">
        <v>0</v>
      </c>
      <c r="BE29" s="54">
        <v>0</v>
      </c>
      <c r="BF29" s="54">
        <v>0</v>
      </c>
      <c r="BG29" s="54">
        <v>0</v>
      </c>
      <c r="BH29" s="54">
        <v>0</v>
      </c>
      <c r="BI29" s="54">
        <v>0</v>
      </c>
      <c r="BJ29" s="54">
        <v>0</v>
      </c>
      <c r="BK29" s="54">
        <v>0</v>
      </c>
      <c r="BL29" s="54">
        <v>156012</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54">
        <v>0</v>
      </c>
      <c r="DH29" s="54">
        <v>0</v>
      </c>
      <c r="DI29" s="54">
        <v>0</v>
      </c>
      <c r="DJ29" s="54">
        <v>0</v>
      </c>
      <c r="DK29" s="54">
        <v>0</v>
      </c>
      <c r="DL29" s="62">
        <v>0</v>
      </c>
    </row>
    <row r="30" spans="1:116" ht="15" customHeight="1">
      <c r="A30" s="49" t="s">
        <v>247</v>
      </c>
      <c r="B30" s="50"/>
      <c r="C30" s="50"/>
      <c r="D30" s="50" t="s">
        <v>433</v>
      </c>
      <c r="E30" s="50" t="s">
        <v>15</v>
      </c>
      <c r="F30" s="50" t="s">
        <v>15</v>
      </c>
      <c r="G30" s="50" t="s">
        <v>15</v>
      </c>
      <c r="H30" s="50" t="s">
        <v>15</v>
      </c>
      <c r="I30" s="50" t="s">
        <v>425</v>
      </c>
      <c r="J30" s="54">
        <v>156012</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156012</v>
      </c>
      <c r="BB30" s="54">
        <v>0</v>
      </c>
      <c r="BC30" s="54">
        <v>0</v>
      </c>
      <c r="BD30" s="54">
        <v>0</v>
      </c>
      <c r="BE30" s="54">
        <v>0</v>
      </c>
      <c r="BF30" s="54">
        <v>0</v>
      </c>
      <c r="BG30" s="54">
        <v>0</v>
      </c>
      <c r="BH30" s="54">
        <v>0</v>
      </c>
      <c r="BI30" s="54">
        <v>0</v>
      </c>
      <c r="BJ30" s="54">
        <v>0</v>
      </c>
      <c r="BK30" s="54">
        <v>0</v>
      </c>
      <c r="BL30" s="54">
        <v>156012</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54">
        <v>0</v>
      </c>
      <c r="DH30" s="54">
        <v>0</v>
      </c>
      <c r="DI30" s="54">
        <v>0</v>
      </c>
      <c r="DJ30" s="54">
        <v>0</v>
      </c>
      <c r="DK30" s="54">
        <v>0</v>
      </c>
      <c r="DL30" s="62">
        <v>0</v>
      </c>
    </row>
    <row r="31" spans="1:116" ht="15" customHeight="1">
      <c r="A31" s="49" t="s">
        <v>249</v>
      </c>
      <c r="B31" s="50"/>
      <c r="C31" s="50"/>
      <c r="D31" s="50" t="s">
        <v>250</v>
      </c>
      <c r="E31" s="50" t="s">
        <v>15</v>
      </c>
      <c r="F31" s="50" t="s">
        <v>15</v>
      </c>
      <c r="G31" s="50" t="s">
        <v>15</v>
      </c>
      <c r="H31" s="50" t="s">
        <v>15</v>
      </c>
      <c r="I31" s="50" t="s">
        <v>15</v>
      </c>
      <c r="J31" s="54">
        <v>925900</v>
      </c>
      <c r="K31" s="54">
        <v>0</v>
      </c>
      <c r="L31" s="54">
        <v>0</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925900</v>
      </c>
      <c r="BB31" s="54">
        <v>0</v>
      </c>
      <c r="BC31" s="54">
        <v>0</v>
      </c>
      <c r="BD31" s="54">
        <v>0</v>
      </c>
      <c r="BE31" s="54">
        <v>0</v>
      </c>
      <c r="BF31" s="54">
        <v>0</v>
      </c>
      <c r="BG31" s="54">
        <v>0</v>
      </c>
      <c r="BH31" s="54">
        <v>0</v>
      </c>
      <c r="BI31" s="54">
        <v>0</v>
      </c>
      <c r="BJ31" s="54">
        <v>0</v>
      </c>
      <c r="BK31" s="54">
        <v>0</v>
      </c>
      <c r="BL31" s="54">
        <v>925900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54">
        <v>0</v>
      </c>
      <c r="DH31" s="54">
        <v>0</v>
      </c>
      <c r="DI31" s="54">
        <v>0</v>
      </c>
      <c r="DJ31" s="54">
        <v>0</v>
      </c>
      <c r="DK31" s="54">
        <v>0</v>
      </c>
      <c r="DL31" s="62">
        <v>0</v>
      </c>
    </row>
    <row r="32" spans="1:116" ht="15" customHeight="1">
      <c r="A32" s="49" t="s">
        <v>251</v>
      </c>
      <c r="B32" s="50"/>
      <c r="C32" s="50"/>
      <c r="D32" s="50" t="s">
        <v>250</v>
      </c>
      <c r="E32" s="50" t="s">
        <v>15</v>
      </c>
      <c r="F32" s="50" t="s">
        <v>15</v>
      </c>
      <c r="G32" s="50" t="s">
        <v>15</v>
      </c>
      <c r="H32" s="50" t="s">
        <v>15</v>
      </c>
      <c r="I32" s="50" t="s">
        <v>15</v>
      </c>
      <c r="J32" s="54">
        <v>925900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925900</v>
      </c>
      <c r="BB32" s="54">
        <v>0</v>
      </c>
      <c r="BC32" s="54">
        <v>0</v>
      </c>
      <c r="BD32" s="54">
        <v>0</v>
      </c>
      <c r="BE32" s="54">
        <v>0</v>
      </c>
      <c r="BF32" s="54">
        <v>0</v>
      </c>
      <c r="BG32" s="54">
        <v>0</v>
      </c>
      <c r="BH32" s="54">
        <v>0</v>
      </c>
      <c r="BI32" s="54">
        <v>0</v>
      </c>
      <c r="BJ32" s="54">
        <v>0</v>
      </c>
      <c r="BK32" s="54">
        <v>0</v>
      </c>
      <c r="BL32" s="54">
        <v>925900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54">
        <v>0</v>
      </c>
      <c r="DH32" s="54">
        <v>0</v>
      </c>
      <c r="DI32" s="54">
        <v>0</v>
      </c>
      <c r="DJ32" s="54">
        <v>0</v>
      </c>
      <c r="DK32" s="54">
        <v>0</v>
      </c>
      <c r="DL32" s="62">
        <v>0</v>
      </c>
    </row>
    <row r="33" spans="1:116" ht="15" customHeight="1">
      <c r="A33" s="49" t="s">
        <v>251</v>
      </c>
      <c r="B33" s="50"/>
      <c r="C33" s="50"/>
      <c r="D33" s="50" t="s">
        <v>434</v>
      </c>
      <c r="E33" s="50" t="s">
        <v>15</v>
      </c>
      <c r="F33" s="50" t="s">
        <v>15</v>
      </c>
      <c r="G33" s="50" t="s">
        <v>15</v>
      </c>
      <c r="H33" s="50" t="s">
        <v>15</v>
      </c>
      <c r="I33" s="50" t="s">
        <v>425</v>
      </c>
      <c r="J33" s="54">
        <v>925900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925900</v>
      </c>
      <c r="BB33" s="54">
        <v>0</v>
      </c>
      <c r="BC33" s="54">
        <v>0</v>
      </c>
      <c r="BD33" s="54">
        <v>0</v>
      </c>
      <c r="BE33" s="54">
        <v>0</v>
      </c>
      <c r="BF33" s="54">
        <v>0</v>
      </c>
      <c r="BG33" s="54">
        <v>0</v>
      </c>
      <c r="BH33" s="54">
        <v>0</v>
      </c>
      <c r="BI33" s="54">
        <v>0</v>
      </c>
      <c r="BJ33" s="54">
        <v>0</v>
      </c>
      <c r="BK33" s="54">
        <v>0</v>
      </c>
      <c r="BL33" s="54">
        <v>925900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54">
        <v>0</v>
      </c>
      <c r="DH33" s="54">
        <v>0</v>
      </c>
      <c r="DI33" s="54">
        <v>0</v>
      </c>
      <c r="DJ33" s="54">
        <v>0</v>
      </c>
      <c r="DK33" s="54">
        <v>0</v>
      </c>
      <c r="DL33" s="62">
        <v>0</v>
      </c>
    </row>
    <row r="34" spans="1:116" ht="15" customHeight="1">
      <c r="A34" s="49" t="s">
        <v>259</v>
      </c>
      <c r="B34" s="50"/>
      <c r="C34" s="50"/>
      <c r="D34" s="50" t="s">
        <v>260</v>
      </c>
      <c r="E34" s="50" t="s">
        <v>15</v>
      </c>
      <c r="F34" s="50" t="s">
        <v>15</v>
      </c>
      <c r="G34" s="50" t="s">
        <v>15</v>
      </c>
      <c r="H34" s="50" t="s">
        <v>15</v>
      </c>
      <c r="I34" s="50" t="s">
        <v>15</v>
      </c>
      <c r="J34" s="54">
        <v>1716520</v>
      </c>
      <c r="K34" s="54">
        <v>0</v>
      </c>
      <c r="L34" s="54">
        <v>0</v>
      </c>
      <c r="M34" s="54">
        <v>0</v>
      </c>
      <c r="N34" s="54">
        <v>0</v>
      </c>
      <c r="O34" s="54">
        <v>0</v>
      </c>
      <c r="P34" s="54">
        <v>0</v>
      </c>
      <c r="Q34" s="54">
        <v>0</v>
      </c>
      <c r="R34" s="54">
        <v>0</v>
      </c>
      <c r="S34" s="54">
        <v>0</v>
      </c>
      <c r="T34" s="54">
        <v>0</v>
      </c>
      <c r="U34" s="54">
        <v>0</v>
      </c>
      <c r="V34" s="54">
        <v>0</v>
      </c>
      <c r="W34" s="54">
        <v>0</v>
      </c>
      <c r="X34" s="54">
        <v>0</v>
      </c>
      <c r="Y34" s="54">
        <v>4200</v>
      </c>
      <c r="Z34" s="54">
        <v>4200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1706520</v>
      </c>
      <c r="BB34" s="54">
        <v>0</v>
      </c>
      <c r="BC34" s="54">
        <v>0</v>
      </c>
      <c r="BD34" s="54">
        <v>0</v>
      </c>
      <c r="BE34" s="54">
        <v>0</v>
      </c>
      <c r="BF34" s="54">
        <v>0</v>
      </c>
      <c r="BG34" s="54">
        <v>0</v>
      </c>
      <c r="BH34" s="54">
        <v>0</v>
      </c>
      <c r="BI34" s="54">
        <v>0</v>
      </c>
      <c r="BJ34" s="54">
        <v>0</v>
      </c>
      <c r="BK34" s="54">
        <v>1706520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5800</v>
      </c>
      <c r="CF34" s="54">
        <v>0</v>
      </c>
      <c r="CG34" s="54">
        <v>5800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54">
        <v>0</v>
      </c>
      <c r="DH34" s="54">
        <v>0</v>
      </c>
      <c r="DI34" s="54">
        <v>0</v>
      </c>
      <c r="DJ34" s="54">
        <v>0</v>
      </c>
      <c r="DK34" s="54">
        <v>0</v>
      </c>
      <c r="DL34" s="62">
        <v>0</v>
      </c>
    </row>
    <row r="35" spans="1:116" ht="15" customHeight="1">
      <c r="A35" s="49" t="s">
        <v>261</v>
      </c>
      <c r="B35" s="50"/>
      <c r="C35" s="50"/>
      <c r="D35" s="50" t="s">
        <v>262</v>
      </c>
      <c r="E35" s="50" t="s">
        <v>15</v>
      </c>
      <c r="F35" s="50" t="s">
        <v>15</v>
      </c>
      <c r="G35" s="50" t="s">
        <v>15</v>
      </c>
      <c r="H35" s="50" t="s">
        <v>15</v>
      </c>
      <c r="I35" s="50" t="s">
        <v>15</v>
      </c>
      <c r="J35" s="54">
        <v>1706520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1706520</v>
      </c>
      <c r="BB35" s="54">
        <v>0</v>
      </c>
      <c r="BC35" s="54">
        <v>0</v>
      </c>
      <c r="BD35" s="54">
        <v>0</v>
      </c>
      <c r="BE35" s="54">
        <v>0</v>
      </c>
      <c r="BF35" s="54">
        <v>0</v>
      </c>
      <c r="BG35" s="54">
        <v>0</v>
      </c>
      <c r="BH35" s="54">
        <v>0</v>
      </c>
      <c r="BI35" s="54">
        <v>0</v>
      </c>
      <c r="BJ35" s="54">
        <v>0</v>
      </c>
      <c r="BK35" s="54">
        <v>1706520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54">
        <v>0</v>
      </c>
      <c r="DH35" s="54">
        <v>0</v>
      </c>
      <c r="DI35" s="54">
        <v>0</v>
      </c>
      <c r="DJ35" s="54">
        <v>0</v>
      </c>
      <c r="DK35" s="54">
        <v>0</v>
      </c>
      <c r="DL35" s="62">
        <v>0</v>
      </c>
    </row>
    <row r="36" spans="1:116" ht="15" customHeight="1">
      <c r="A36" s="49" t="s">
        <v>263</v>
      </c>
      <c r="B36" s="50"/>
      <c r="C36" s="50"/>
      <c r="D36" s="50" t="s">
        <v>435</v>
      </c>
      <c r="E36" s="50" t="s">
        <v>15</v>
      </c>
      <c r="F36" s="50" t="s">
        <v>15</v>
      </c>
      <c r="G36" s="50" t="s">
        <v>15</v>
      </c>
      <c r="H36" s="50" t="s">
        <v>15</v>
      </c>
      <c r="I36" s="50" t="s">
        <v>15</v>
      </c>
      <c r="J36" s="54">
        <v>1702040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0</v>
      </c>
      <c r="AW36" s="54">
        <v>0</v>
      </c>
      <c r="AX36" s="54">
        <v>0</v>
      </c>
      <c r="AY36" s="54">
        <v>0</v>
      </c>
      <c r="AZ36" s="54">
        <v>0</v>
      </c>
      <c r="BA36" s="54">
        <v>1702040</v>
      </c>
      <c r="BB36" s="54">
        <v>0</v>
      </c>
      <c r="BC36" s="54">
        <v>0</v>
      </c>
      <c r="BD36" s="54">
        <v>0</v>
      </c>
      <c r="BE36" s="54">
        <v>0</v>
      </c>
      <c r="BF36" s="54">
        <v>0</v>
      </c>
      <c r="BG36" s="54">
        <v>0</v>
      </c>
      <c r="BH36" s="54">
        <v>0</v>
      </c>
      <c r="BI36" s="54">
        <v>0</v>
      </c>
      <c r="BJ36" s="54">
        <v>0</v>
      </c>
      <c r="BK36" s="54">
        <v>1702040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54">
        <v>0</v>
      </c>
      <c r="DH36" s="54">
        <v>0</v>
      </c>
      <c r="DI36" s="54">
        <v>0</v>
      </c>
      <c r="DJ36" s="54">
        <v>0</v>
      </c>
      <c r="DK36" s="54">
        <v>0</v>
      </c>
      <c r="DL36" s="62">
        <v>0</v>
      </c>
    </row>
    <row r="37" spans="1:116" ht="15" customHeight="1">
      <c r="A37" s="49" t="s">
        <v>263</v>
      </c>
      <c r="B37" s="50"/>
      <c r="C37" s="50"/>
      <c r="D37" s="50" t="s">
        <v>436</v>
      </c>
      <c r="E37" s="50" t="s">
        <v>15</v>
      </c>
      <c r="F37" s="50" t="s">
        <v>15</v>
      </c>
      <c r="G37" s="50" t="s">
        <v>15</v>
      </c>
      <c r="H37" s="50" t="s">
        <v>15</v>
      </c>
      <c r="I37" s="50" t="s">
        <v>425</v>
      </c>
      <c r="J37" s="54">
        <v>1702040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0</v>
      </c>
      <c r="AW37" s="54">
        <v>0</v>
      </c>
      <c r="AX37" s="54">
        <v>0</v>
      </c>
      <c r="AY37" s="54">
        <v>0</v>
      </c>
      <c r="AZ37" s="54">
        <v>0</v>
      </c>
      <c r="BA37" s="54">
        <v>1702040</v>
      </c>
      <c r="BB37" s="54">
        <v>0</v>
      </c>
      <c r="BC37" s="54">
        <v>0</v>
      </c>
      <c r="BD37" s="54">
        <v>0</v>
      </c>
      <c r="BE37" s="54">
        <v>0</v>
      </c>
      <c r="BF37" s="54">
        <v>0</v>
      </c>
      <c r="BG37" s="54">
        <v>0</v>
      </c>
      <c r="BH37" s="54">
        <v>0</v>
      </c>
      <c r="BI37" s="54">
        <v>0</v>
      </c>
      <c r="BJ37" s="54">
        <v>0</v>
      </c>
      <c r="BK37" s="54">
        <v>1702040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54">
        <v>0</v>
      </c>
      <c r="DH37" s="54">
        <v>0</v>
      </c>
      <c r="DI37" s="54">
        <v>0</v>
      </c>
      <c r="DJ37" s="54">
        <v>0</v>
      </c>
      <c r="DK37" s="54">
        <v>0</v>
      </c>
      <c r="DL37" s="62">
        <v>0</v>
      </c>
    </row>
    <row r="38" spans="1:116" ht="15" customHeight="1">
      <c r="A38" s="49" t="s">
        <v>265</v>
      </c>
      <c r="B38" s="50"/>
      <c r="C38" s="50"/>
      <c r="D38" s="50" t="s">
        <v>437</v>
      </c>
      <c r="E38" s="50" t="s">
        <v>15</v>
      </c>
      <c r="F38" s="50" t="s">
        <v>15</v>
      </c>
      <c r="G38" s="50" t="s">
        <v>15</v>
      </c>
      <c r="H38" s="50" t="s">
        <v>15</v>
      </c>
      <c r="I38" s="50" t="s">
        <v>15</v>
      </c>
      <c r="J38" s="54">
        <v>4480</v>
      </c>
      <c r="K38" s="54">
        <v>0</v>
      </c>
      <c r="L38" s="54">
        <v>0</v>
      </c>
      <c r="M38" s="54">
        <v>0</v>
      </c>
      <c r="N38" s="54">
        <v>0</v>
      </c>
      <c r="O38" s="54">
        <v>0</v>
      </c>
      <c r="P38" s="54">
        <v>0</v>
      </c>
      <c r="Q38" s="54">
        <v>0</v>
      </c>
      <c r="R38" s="54">
        <v>0</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4480</v>
      </c>
      <c r="BB38" s="54">
        <v>0</v>
      </c>
      <c r="BC38" s="54">
        <v>0</v>
      </c>
      <c r="BD38" s="54">
        <v>0</v>
      </c>
      <c r="BE38" s="54">
        <v>0</v>
      </c>
      <c r="BF38" s="54">
        <v>0</v>
      </c>
      <c r="BG38" s="54">
        <v>0</v>
      </c>
      <c r="BH38" s="54">
        <v>0</v>
      </c>
      <c r="BI38" s="54">
        <v>0</v>
      </c>
      <c r="BJ38" s="54">
        <v>0</v>
      </c>
      <c r="BK38" s="54">
        <v>4480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54">
        <v>0</v>
      </c>
      <c r="DH38" s="54">
        <v>0</v>
      </c>
      <c r="DI38" s="54">
        <v>0</v>
      </c>
      <c r="DJ38" s="54">
        <v>0</v>
      </c>
      <c r="DK38" s="54">
        <v>0</v>
      </c>
      <c r="DL38" s="62">
        <v>0</v>
      </c>
    </row>
    <row r="39" spans="1:116" ht="15" customHeight="1">
      <c r="A39" s="49" t="s">
        <v>265</v>
      </c>
      <c r="B39" s="50"/>
      <c r="C39" s="50"/>
      <c r="D39" s="50" t="s">
        <v>438</v>
      </c>
      <c r="E39" s="50" t="s">
        <v>15</v>
      </c>
      <c r="F39" s="50" t="s">
        <v>15</v>
      </c>
      <c r="G39" s="50" t="s">
        <v>15</v>
      </c>
      <c r="H39" s="50" t="s">
        <v>15</v>
      </c>
      <c r="I39" s="50" t="s">
        <v>425</v>
      </c>
      <c r="J39" s="54">
        <v>4480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4480</v>
      </c>
      <c r="BB39" s="54">
        <v>0</v>
      </c>
      <c r="BC39" s="54">
        <v>0</v>
      </c>
      <c r="BD39" s="54">
        <v>0</v>
      </c>
      <c r="BE39" s="54">
        <v>0</v>
      </c>
      <c r="BF39" s="54">
        <v>0</v>
      </c>
      <c r="BG39" s="54">
        <v>0</v>
      </c>
      <c r="BH39" s="54">
        <v>0</v>
      </c>
      <c r="BI39" s="54">
        <v>0</v>
      </c>
      <c r="BJ39" s="54">
        <v>0</v>
      </c>
      <c r="BK39" s="54">
        <v>4480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54">
        <v>0</v>
      </c>
      <c r="DH39" s="54">
        <v>0</v>
      </c>
      <c r="DI39" s="54">
        <v>0</v>
      </c>
      <c r="DJ39" s="54">
        <v>0</v>
      </c>
      <c r="DK39" s="54">
        <v>0</v>
      </c>
      <c r="DL39" s="62">
        <v>0</v>
      </c>
    </row>
    <row r="40" spans="1:116" ht="15" customHeight="1">
      <c r="A40" s="49" t="s">
        <v>267</v>
      </c>
      <c r="B40" s="50"/>
      <c r="C40" s="50"/>
      <c r="D40" s="50" t="s">
        <v>268</v>
      </c>
      <c r="E40" s="50" t="s">
        <v>15</v>
      </c>
      <c r="F40" s="50" t="s">
        <v>15</v>
      </c>
      <c r="G40" s="50" t="s">
        <v>15</v>
      </c>
      <c r="H40" s="50" t="s">
        <v>15</v>
      </c>
      <c r="I40" s="50" t="s">
        <v>15</v>
      </c>
      <c r="J40" s="54">
        <v>10000</v>
      </c>
      <c r="K40" s="54">
        <v>0</v>
      </c>
      <c r="L40" s="54">
        <v>0</v>
      </c>
      <c r="M40" s="54">
        <v>0</v>
      </c>
      <c r="N40" s="54">
        <v>0</v>
      </c>
      <c r="O40" s="54">
        <v>0</v>
      </c>
      <c r="P40" s="54">
        <v>0</v>
      </c>
      <c r="Q40" s="54">
        <v>0</v>
      </c>
      <c r="R40" s="54">
        <v>0</v>
      </c>
      <c r="S40" s="54">
        <v>0</v>
      </c>
      <c r="T40" s="54">
        <v>0</v>
      </c>
      <c r="U40" s="54">
        <v>0</v>
      </c>
      <c r="V40" s="54">
        <v>0</v>
      </c>
      <c r="W40" s="54">
        <v>0</v>
      </c>
      <c r="X40" s="54">
        <v>0</v>
      </c>
      <c r="Y40" s="54">
        <v>4200</v>
      </c>
      <c r="Z40" s="54">
        <v>4200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5800</v>
      </c>
      <c r="CF40" s="54">
        <v>0</v>
      </c>
      <c r="CG40" s="54">
        <v>5800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54">
        <v>0</v>
      </c>
      <c r="DH40" s="54">
        <v>0</v>
      </c>
      <c r="DI40" s="54">
        <v>0</v>
      </c>
      <c r="DJ40" s="54">
        <v>0</v>
      </c>
      <c r="DK40" s="54">
        <v>0</v>
      </c>
      <c r="DL40" s="62">
        <v>0</v>
      </c>
    </row>
    <row r="41" spans="1:116" ht="15" customHeight="1">
      <c r="A41" s="49" t="s">
        <v>269</v>
      </c>
      <c r="B41" s="50"/>
      <c r="C41" s="50"/>
      <c r="D41" s="50" t="s">
        <v>439</v>
      </c>
      <c r="E41" s="50" t="s">
        <v>15</v>
      </c>
      <c r="F41" s="50" t="s">
        <v>15</v>
      </c>
      <c r="G41" s="50" t="s">
        <v>15</v>
      </c>
      <c r="H41" s="50" t="s">
        <v>15</v>
      </c>
      <c r="I41" s="50" t="s">
        <v>15</v>
      </c>
      <c r="J41" s="54">
        <v>10000</v>
      </c>
      <c r="K41" s="54">
        <v>0</v>
      </c>
      <c r="L41" s="54">
        <v>0</v>
      </c>
      <c r="M41" s="54">
        <v>0</v>
      </c>
      <c r="N41" s="54">
        <v>0</v>
      </c>
      <c r="O41" s="54">
        <v>0</v>
      </c>
      <c r="P41" s="54">
        <v>0</v>
      </c>
      <c r="Q41" s="54">
        <v>0</v>
      </c>
      <c r="R41" s="54">
        <v>0</v>
      </c>
      <c r="S41" s="54">
        <v>0</v>
      </c>
      <c r="T41" s="54">
        <v>0</v>
      </c>
      <c r="U41" s="54">
        <v>0</v>
      </c>
      <c r="V41" s="54">
        <v>0</v>
      </c>
      <c r="W41" s="54">
        <v>0</v>
      </c>
      <c r="X41" s="54">
        <v>0</v>
      </c>
      <c r="Y41" s="54">
        <v>4200</v>
      </c>
      <c r="Z41" s="54">
        <v>4200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0</v>
      </c>
      <c r="CA41" s="54">
        <v>0</v>
      </c>
      <c r="CB41" s="54">
        <v>0</v>
      </c>
      <c r="CC41" s="54">
        <v>0</v>
      </c>
      <c r="CD41" s="54">
        <v>0</v>
      </c>
      <c r="CE41" s="54">
        <v>5800</v>
      </c>
      <c r="CF41" s="54">
        <v>0</v>
      </c>
      <c r="CG41" s="54">
        <v>5800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54">
        <v>0</v>
      </c>
      <c r="DH41" s="54">
        <v>0</v>
      </c>
      <c r="DI41" s="54">
        <v>0</v>
      </c>
      <c r="DJ41" s="54">
        <v>0</v>
      </c>
      <c r="DK41" s="54">
        <v>0</v>
      </c>
      <c r="DL41" s="62">
        <v>0</v>
      </c>
    </row>
    <row r="42" spans="1:116" ht="15" customHeight="1">
      <c r="A42" s="51" t="s">
        <v>269</v>
      </c>
      <c r="B42" s="52"/>
      <c r="C42" s="52"/>
      <c r="D42" s="52" t="s">
        <v>440</v>
      </c>
      <c r="E42" s="52" t="s">
        <v>15</v>
      </c>
      <c r="F42" s="52" t="s">
        <v>15</v>
      </c>
      <c r="G42" s="52" t="s">
        <v>15</v>
      </c>
      <c r="H42" s="52" t="s">
        <v>15</v>
      </c>
      <c r="I42" s="52" t="s">
        <v>425</v>
      </c>
      <c r="J42" s="55">
        <v>10000</v>
      </c>
      <c r="K42" s="55">
        <v>0</v>
      </c>
      <c r="L42" s="55">
        <v>0</v>
      </c>
      <c r="M42" s="55">
        <v>0</v>
      </c>
      <c r="N42" s="55">
        <v>0</v>
      </c>
      <c r="O42" s="55">
        <v>0</v>
      </c>
      <c r="P42" s="55">
        <v>0</v>
      </c>
      <c r="Q42" s="55">
        <v>0</v>
      </c>
      <c r="R42" s="55">
        <v>0</v>
      </c>
      <c r="S42" s="55">
        <v>0</v>
      </c>
      <c r="T42" s="55">
        <v>0</v>
      </c>
      <c r="U42" s="55">
        <v>0</v>
      </c>
      <c r="V42" s="55">
        <v>0</v>
      </c>
      <c r="W42" s="55">
        <v>0</v>
      </c>
      <c r="X42" s="55">
        <v>0</v>
      </c>
      <c r="Y42" s="55">
        <v>4200</v>
      </c>
      <c r="Z42" s="55">
        <v>4200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BQ42" s="55">
        <v>0</v>
      </c>
      <c r="BR42" s="55">
        <v>0</v>
      </c>
      <c r="BS42" s="55">
        <v>0</v>
      </c>
      <c r="BT42" s="55">
        <v>0</v>
      </c>
      <c r="BU42" s="55">
        <v>0</v>
      </c>
      <c r="BV42" s="55">
        <v>0</v>
      </c>
      <c r="BW42" s="55">
        <v>0</v>
      </c>
      <c r="BX42" s="55">
        <v>0</v>
      </c>
      <c r="BY42" s="55">
        <v>0</v>
      </c>
      <c r="BZ42" s="55">
        <v>0</v>
      </c>
      <c r="CA42" s="55">
        <v>0</v>
      </c>
      <c r="CB42" s="55">
        <v>0</v>
      </c>
      <c r="CC42" s="55">
        <v>0</v>
      </c>
      <c r="CD42" s="55">
        <v>0</v>
      </c>
      <c r="CE42" s="55">
        <v>5800</v>
      </c>
      <c r="CF42" s="55">
        <v>0</v>
      </c>
      <c r="CG42" s="55">
        <v>5800</v>
      </c>
      <c r="CH42" s="55">
        <v>0</v>
      </c>
      <c r="CI42" s="55">
        <v>0</v>
      </c>
      <c r="CJ42" s="55">
        <v>0</v>
      </c>
      <c r="CK42" s="55">
        <v>0</v>
      </c>
      <c r="CL42" s="55">
        <v>0</v>
      </c>
      <c r="CM42" s="55">
        <v>0</v>
      </c>
      <c r="CN42" s="55">
        <v>0</v>
      </c>
      <c r="CO42" s="55">
        <v>0</v>
      </c>
      <c r="CP42" s="55">
        <v>0</v>
      </c>
      <c r="CQ42" s="55">
        <v>0</v>
      </c>
      <c r="CR42" s="55">
        <v>0</v>
      </c>
      <c r="CS42" s="55">
        <v>0</v>
      </c>
      <c r="CT42" s="55">
        <v>0</v>
      </c>
      <c r="CU42" s="55">
        <v>0</v>
      </c>
      <c r="CV42" s="55">
        <v>0</v>
      </c>
      <c r="CW42" s="55">
        <v>0</v>
      </c>
      <c r="CX42" s="55">
        <v>0</v>
      </c>
      <c r="CY42" s="55">
        <v>0</v>
      </c>
      <c r="CZ42" s="55">
        <v>0</v>
      </c>
      <c r="DA42" s="55">
        <v>0</v>
      </c>
      <c r="DB42" s="55">
        <v>0</v>
      </c>
      <c r="DC42" s="55">
        <v>0</v>
      </c>
      <c r="DD42" s="55">
        <v>0</v>
      </c>
      <c r="DE42" s="55">
        <v>0</v>
      </c>
      <c r="DF42" s="55">
        <v>0</v>
      </c>
      <c r="DG42" s="55">
        <v>0</v>
      </c>
      <c r="DH42" s="55">
        <v>0</v>
      </c>
      <c r="DI42" s="55">
        <v>0</v>
      </c>
      <c r="DJ42" s="55">
        <v>0</v>
      </c>
      <c r="DK42" s="55">
        <v>0</v>
      </c>
      <c r="DL42" s="63">
        <v>0</v>
      </c>
    </row>
    <row r="44" ht="14.25">
      <c r="BF44" s="58" t="s">
        <v>441</v>
      </c>
    </row>
  </sheetData>
  <sheetProtection/>
  <mergeCells count="161">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0.421875" defaultRowHeight="12.75"/>
  <cols>
    <col min="1" max="1" width="39.140625" style="1" customWidth="1"/>
    <col min="2" max="2" width="29.7109375" style="1" customWidth="1"/>
    <col min="3" max="3" width="40.28125" style="1" customWidth="1"/>
    <col min="4" max="4" width="29.7109375" style="1" customWidth="1"/>
    <col min="5" max="16384" width="10.421875" style="1" customWidth="1"/>
  </cols>
  <sheetData>
    <row r="1" spans="1:4" ht="33.75" customHeight="1">
      <c r="A1" s="35" t="s">
        <v>1343</v>
      </c>
      <c r="B1" s="35"/>
      <c r="C1" s="35"/>
      <c r="D1" s="35"/>
    </row>
    <row r="2" spans="1:4" ht="16.5" customHeight="1">
      <c r="A2" s="36" t="s">
        <v>1344</v>
      </c>
      <c r="B2" s="36"/>
      <c r="C2" s="36"/>
      <c r="D2" s="36"/>
    </row>
    <row r="3" spans="1:4" ht="16.5" customHeight="1">
      <c r="A3" s="36" t="s">
        <v>1345</v>
      </c>
      <c r="B3" s="36"/>
      <c r="C3" s="36"/>
      <c r="D3" s="36"/>
    </row>
    <row r="4" spans="1:4" ht="16.5" customHeight="1">
      <c r="A4" s="37" t="s">
        <v>1346</v>
      </c>
      <c r="B4" s="37" t="s">
        <v>11</v>
      </c>
      <c r="C4" s="38" t="s">
        <v>1346</v>
      </c>
      <c r="D4" s="37" t="s">
        <v>11</v>
      </c>
    </row>
    <row r="5" spans="1:4" ht="16.5" customHeight="1">
      <c r="A5" s="11" t="s">
        <v>1347</v>
      </c>
      <c r="B5" s="10" t="e">
        <f>'[1]L10'!E5</f>
        <v>#REF!</v>
      </c>
      <c r="C5" s="32" t="s">
        <v>1348</v>
      </c>
      <c r="D5" s="10" t="e">
        <f>'[1]L10'!J5</f>
        <v>#REF!</v>
      </c>
    </row>
    <row r="6" spans="1:4" ht="16.5" customHeight="1">
      <c r="A6" s="11" t="s">
        <v>1349</v>
      </c>
      <c r="B6" s="22"/>
      <c r="C6" s="32" t="s">
        <v>1350</v>
      </c>
      <c r="D6" s="22"/>
    </row>
    <row r="7" spans="1:4" ht="16.5" customHeight="1">
      <c r="A7" s="11" t="s">
        <v>1351</v>
      </c>
      <c r="B7" s="22"/>
      <c r="C7" s="32" t="s">
        <v>1352</v>
      </c>
      <c r="D7" s="22"/>
    </row>
    <row r="8" spans="1:4" ht="16.5" customHeight="1">
      <c r="A8" s="11"/>
      <c r="B8" s="39"/>
      <c r="C8" s="40" t="s">
        <v>1353</v>
      </c>
      <c r="D8" s="22"/>
    </row>
    <row r="9" spans="1:4" ht="16.5" customHeight="1">
      <c r="A9" s="8" t="s">
        <v>1354</v>
      </c>
      <c r="B9" s="41">
        <v>0</v>
      </c>
      <c r="C9" s="40" t="s">
        <v>1355</v>
      </c>
      <c r="D9" s="10" t="e">
        <f>B10-D5-D8-D6-D7</f>
        <v>#REF!</v>
      </c>
    </row>
    <row r="10" spans="1:4" ht="16.5" customHeight="1">
      <c r="A10" s="9" t="s">
        <v>1356</v>
      </c>
      <c r="B10" s="10" t="e">
        <f>B5+B6+B7+B9</f>
        <v>#REF!</v>
      </c>
      <c r="C10" s="42" t="s">
        <v>1357</v>
      </c>
      <c r="D10" s="10" t="e">
        <f>D5+D6+D7+D8+D9</f>
        <v>#REF!</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J123"/>
  <sheetViews>
    <sheetView showGridLines="0" showZeros="0" workbookViewId="0" topLeftCell="A1">
      <selection activeCell="A1" sqref="A1:J1"/>
    </sheetView>
  </sheetViews>
  <sheetFormatPr defaultColWidth="10.421875" defaultRowHeight="12.75"/>
  <cols>
    <col min="1" max="1" width="13.8515625" style="1" customWidth="1"/>
    <col min="2" max="2" width="42.57421875" style="1" customWidth="1"/>
    <col min="3" max="5" width="18.8515625" style="1" customWidth="1"/>
    <col min="6" max="6" width="13.8515625" style="2" customWidth="1"/>
    <col min="7" max="7" width="40.00390625" style="1" customWidth="1"/>
    <col min="8" max="9" width="19.421875" style="1" customWidth="1"/>
    <col min="10" max="10" width="19.421875" style="3" customWidth="1"/>
    <col min="11" max="16384" width="10.421875" style="1" customWidth="1"/>
  </cols>
  <sheetData>
    <row r="1" spans="1:10" ht="33.75" customHeight="1">
      <c r="A1" s="4" t="s">
        <v>1358</v>
      </c>
      <c r="B1" s="4"/>
      <c r="C1" s="4"/>
      <c r="D1" s="4"/>
      <c r="E1" s="4"/>
      <c r="F1" s="4"/>
      <c r="G1" s="4"/>
      <c r="H1" s="4"/>
      <c r="I1" s="4"/>
      <c r="J1" s="4"/>
    </row>
    <row r="2" spans="1:10" ht="16.5" customHeight="1">
      <c r="A2" s="5" t="s">
        <v>1359</v>
      </c>
      <c r="B2" s="5"/>
      <c r="C2" s="5"/>
      <c r="D2" s="5"/>
      <c r="E2" s="5"/>
      <c r="F2" s="5"/>
      <c r="G2" s="5"/>
      <c r="H2" s="5"/>
      <c r="I2" s="5"/>
      <c r="J2" s="5"/>
    </row>
    <row r="3" spans="1:10" ht="16.5" customHeight="1">
      <c r="A3" s="6" t="s">
        <v>1345</v>
      </c>
      <c r="B3" s="6"/>
      <c r="C3" s="6"/>
      <c r="D3" s="6"/>
      <c r="E3" s="6"/>
      <c r="F3" s="6"/>
      <c r="G3" s="6"/>
      <c r="H3" s="6"/>
      <c r="I3" s="6"/>
      <c r="J3" s="6"/>
    </row>
    <row r="4" spans="1:10" ht="16.5" customHeight="1">
      <c r="A4" s="7" t="s">
        <v>1360</v>
      </c>
      <c r="B4" s="7" t="s">
        <v>1346</v>
      </c>
      <c r="C4" s="7" t="s">
        <v>495</v>
      </c>
      <c r="D4" s="7" t="s">
        <v>10</v>
      </c>
      <c r="E4" s="7" t="s">
        <v>11</v>
      </c>
      <c r="F4" s="7" t="s">
        <v>1360</v>
      </c>
      <c r="G4" s="7" t="s">
        <v>1346</v>
      </c>
      <c r="H4" s="7" t="s">
        <v>495</v>
      </c>
      <c r="I4" s="7" t="s">
        <v>10</v>
      </c>
      <c r="J4" s="7" t="s">
        <v>11</v>
      </c>
    </row>
    <row r="5" spans="1:10" ht="16.5" customHeight="1">
      <c r="A5" s="8"/>
      <c r="B5" s="9" t="s">
        <v>1347</v>
      </c>
      <c r="C5" s="10">
        <f aca="true" t="shared" si="0" ref="C5:E6">C6</f>
        <v>0</v>
      </c>
      <c r="D5" s="10">
        <f t="shared" si="0"/>
        <v>0</v>
      </c>
      <c r="E5" s="10">
        <f t="shared" si="0"/>
        <v>0</v>
      </c>
      <c r="F5" s="11" t="s">
        <v>15</v>
      </c>
      <c r="G5" s="12" t="s">
        <v>1348</v>
      </c>
      <c r="H5" s="10">
        <f aca="true" t="shared" si="1" ref="H5:J5">SUM(H6,H17,H28,H39,H42,H53,H64,H75,H86,H97,H108,H113)</f>
        <v>0</v>
      </c>
      <c r="I5" s="10">
        <f t="shared" si="1"/>
        <v>0</v>
      </c>
      <c r="J5" s="10">
        <f t="shared" si="1"/>
        <v>0</v>
      </c>
    </row>
    <row r="6" spans="1:10" ht="16.5" customHeight="1">
      <c r="A6" s="11">
        <v>103</v>
      </c>
      <c r="B6" s="13" t="s">
        <v>1361</v>
      </c>
      <c r="C6" s="10">
        <f t="shared" si="0"/>
        <v>0</v>
      </c>
      <c r="D6" s="10">
        <f t="shared" si="0"/>
        <v>0</v>
      </c>
      <c r="E6" s="10">
        <f t="shared" si="0"/>
        <v>0</v>
      </c>
      <c r="F6" s="11">
        <v>205</v>
      </c>
      <c r="G6" s="14" t="s">
        <v>228</v>
      </c>
      <c r="H6" s="15">
        <f aca="true" t="shared" si="2" ref="H6:J6">H7</f>
        <v>0</v>
      </c>
      <c r="I6" s="15">
        <f t="shared" si="2"/>
        <v>0</v>
      </c>
      <c r="J6" s="15">
        <f t="shared" si="2"/>
        <v>0</v>
      </c>
    </row>
    <row r="7" spans="1:10" ht="16.5" customHeight="1">
      <c r="A7" s="11">
        <v>10306</v>
      </c>
      <c r="B7" s="8" t="s">
        <v>1362</v>
      </c>
      <c r="C7" s="10">
        <f>C8+C40+C45+C51+C55</f>
        <v>0</v>
      </c>
      <c r="D7" s="10">
        <f>D8+D40+D45+D51+D55</f>
        <v>0</v>
      </c>
      <c r="E7" s="10">
        <f>E8+E40+E45+E51+E55</f>
        <v>0</v>
      </c>
      <c r="F7" s="11">
        <v>20551</v>
      </c>
      <c r="G7" s="16" t="s">
        <v>1363</v>
      </c>
      <c r="H7" s="10">
        <f aca="true" t="shared" si="3" ref="H7:J7">SUM(H8:H16)</f>
        <v>0</v>
      </c>
      <c r="I7" s="29">
        <f t="shared" si="3"/>
        <v>0</v>
      </c>
      <c r="J7" s="10">
        <f t="shared" si="3"/>
        <v>0</v>
      </c>
    </row>
    <row r="8" spans="1:10" ht="16.5" customHeight="1">
      <c r="A8" s="11">
        <v>1030601</v>
      </c>
      <c r="B8" s="17" t="s">
        <v>1364</v>
      </c>
      <c r="C8" s="15">
        <f>SUM(C9:C39)</f>
        <v>0</v>
      </c>
      <c r="D8" s="10">
        <f>SUM(D9:D39)</f>
        <v>0</v>
      </c>
      <c r="E8" s="10">
        <f>SUM(E9:E39)</f>
        <v>0</v>
      </c>
      <c r="F8" s="11">
        <v>2055101</v>
      </c>
      <c r="G8" s="18" t="s">
        <v>1365</v>
      </c>
      <c r="H8" s="19">
        <v>0</v>
      </c>
      <c r="I8" s="23">
        <v>0</v>
      </c>
      <c r="J8" s="22">
        <v>0</v>
      </c>
    </row>
    <row r="9" spans="1:10" ht="16.5" customHeight="1">
      <c r="A9" s="20">
        <v>103060103</v>
      </c>
      <c r="B9" s="8" t="s">
        <v>1366</v>
      </c>
      <c r="C9" s="21">
        <v>0</v>
      </c>
      <c r="D9" s="21">
        <v>0</v>
      </c>
      <c r="E9" s="22">
        <v>0</v>
      </c>
      <c r="F9" s="11">
        <v>2055102</v>
      </c>
      <c r="G9" s="18" t="s">
        <v>1367</v>
      </c>
      <c r="H9" s="23">
        <v>0</v>
      </c>
      <c r="I9" s="23">
        <v>0</v>
      </c>
      <c r="J9" s="22">
        <v>0</v>
      </c>
    </row>
    <row r="10" spans="1:10" ht="16.5" customHeight="1">
      <c r="A10" s="11">
        <v>103060104</v>
      </c>
      <c r="B10" s="24" t="s">
        <v>1368</v>
      </c>
      <c r="C10" s="19">
        <v>0</v>
      </c>
      <c r="D10" s="23">
        <v>0</v>
      </c>
      <c r="E10" s="22">
        <v>0</v>
      </c>
      <c r="F10" s="11">
        <v>2055103</v>
      </c>
      <c r="G10" s="18" t="s">
        <v>1369</v>
      </c>
      <c r="H10" s="23">
        <v>0</v>
      </c>
      <c r="I10" s="23">
        <v>0</v>
      </c>
      <c r="J10" s="22">
        <v>0</v>
      </c>
    </row>
    <row r="11" spans="1:10" ht="16.5" customHeight="1">
      <c r="A11" s="11">
        <v>103060105</v>
      </c>
      <c r="B11" s="8" t="s">
        <v>1370</v>
      </c>
      <c r="C11" s="23">
        <v>0</v>
      </c>
      <c r="D11" s="23">
        <v>0</v>
      </c>
      <c r="E11" s="22">
        <v>0</v>
      </c>
      <c r="F11" s="11">
        <v>2055104</v>
      </c>
      <c r="G11" s="18" t="s">
        <v>1371</v>
      </c>
      <c r="H11" s="23">
        <v>0</v>
      </c>
      <c r="I11" s="23">
        <v>0</v>
      </c>
      <c r="J11" s="22">
        <v>0</v>
      </c>
    </row>
    <row r="12" spans="1:10" ht="16.5" customHeight="1">
      <c r="A12" s="11">
        <v>103060106</v>
      </c>
      <c r="B12" s="8" t="s">
        <v>1372</v>
      </c>
      <c r="C12" s="23">
        <v>0</v>
      </c>
      <c r="D12" s="23">
        <v>0</v>
      </c>
      <c r="E12" s="22">
        <v>0</v>
      </c>
      <c r="F12" s="11">
        <v>2055105</v>
      </c>
      <c r="G12" s="18" t="s">
        <v>1373</v>
      </c>
      <c r="H12" s="23">
        <v>0</v>
      </c>
      <c r="I12" s="23">
        <v>0</v>
      </c>
      <c r="J12" s="22">
        <v>0</v>
      </c>
    </row>
    <row r="13" spans="1:10" ht="16.5" customHeight="1">
      <c r="A13" s="11">
        <v>103060107</v>
      </c>
      <c r="B13" s="8" t="s">
        <v>1374</v>
      </c>
      <c r="C13" s="23">
        <v>0</v>
      </c>
      <c r="D13" s="23">
        <v>0</v>
      </c>
      <c r="E13" s="22">
        <v>0</v>
      </c>
      <c r="F13" s="11">
        <v>2055106</v>
      </c>
      <c r="G13" s="18" t="s">
        <v>1375</v>
      </c>
      <c r="H13" s="23">
        <v>0</v>
      </c>
      <c r="I13" s="23">
        <v>0</v>
      </c>
      <c r="J13" s="22">
        <v>0</v>
      </c>
    </row>
    <row r="14" spans="1:10" ht="16.5" customHeight="1">
      <c r="A14" s="11">
        <v>103060108</v>
      </c>
      <c r="B14" s="8" t="s">
        <v>1376</v>
      </c>
      <c r="C14" s="23">
        <v>0</v>
      </c>
      <c r="D14" s="23">
        <v>0</v>
      </c>
      <c r="E14" s="22">
        <v>0</v>
      </c>
      <c r="F14" s="11">
        <v>2055107</v>
      </c>
      <c r="G14" s="18" t="s">
        <v>1377</v>
      </c>
      <c r="H14" s="23">
        <v>0</v>
      </c>
      <c r="I14" s="23">
        <v>0</v>
      </c>
      <c r="J14" s="22">
        <v>0</v>
      </c>
    </row>
    <row r="15" spans="1:10" ht="16.5" customHeight="1">
      <c r="A15" s="11">
        <v>103060109</v>
      </c>
      <c r="B15" s="8" t="s">
        <v>1378</v>
      </c>
      <c r="C15" s="23">
        <v>0</v>
      </c>
      <c r="D15" s="23">
        <v>0</v>
      </c>
      <c r="E15" s="22">
        <v>0</v>
      </c>
      <c r="F15" s="11">
        <v>2055108</v>
      </c>
      <c r="G15" s="18" t="s">
        <v>1379</v>
      </c>
      <c r="H15" s="23">
        <v>0</v>
      </c>
      <c r="I15" s="23">
        <v>0</v>
      </c>
      <c r="J15" s="22">
        <v>0</v>
      </c>
    </row>
    <row r="16" spans="1:10" ht="16.5" customHeight="1">
      <c r="A16" s="11">
        <v>103060112</v>
      </c>
      <c r="B16" s="8" t="s">
        <v>1380</v>
      </c>
      <c r="C16" s="23">
        <v>0</v>
      </c>
      <c r="D16" s="23">
        <v>0</v>
      </c>
      <c r="E16" s="22">
        <v>0</v>
      </c>
      <c r="F16" s="11">
        <v>2055199</v>
      </c>
      <c r="G16" s="18" t="s">
        <v>1381</v>
      </c>
      <c r="H16" s="23">
        <v>0</v>
      </c>
      <c r="I16" s="23">
        <v>0</v>
      </c>
      <c r="J16" s="22">
        <v>0</v>
      </c>
    </row>
    <row r="17" spans="1:10" ht="16.5" customHeight="1">
      <c r="A17" s="11">
        <v>103060113</v>
      </c>
      <c r="B17" s="8" t="s">
        <v>1382</v>
      </c>
      <c r="C17" s="23">
        <v>0</v>
      </c>
      <c r="D17" s="23">
        <v>0</v>
      </c>
      <c r="E17" s="22">
        <v>0</v>
      </c>
      <c r="F17" s="11">
        <v>206</v>
      </c>
      <c r="G17" s="14" t="s">
        <v>1383</v>
      </c>
      <c r="H17" s="10">
        <f aca="true" t="shared" si="4" ref="H17:J17">H18</f>
        <v>0</v>
      </c>
      <c r="I17" s="10">
        <f t="shared" si="4"/>
        <v>0</v>
      </c>
      <c r="J17" s="10">
        <f t="shared" si="4"/>
        <v>0</v>
      </c>
    </row>
    <row r="18" spans="1:10" ht="16.5" customHeight="1">
      <c r="A18" s="11">
        <v>103060114</v>
      </c>
      <c r="B18" s="8" t="s">
        <v>1384</v>
      </c>
      <c r="C18" s="23">
        <v>0</v>
      </c>
      <c r="D18" s="23">
        <v>0</v>
      </c>
      <c r="E18" s="22">
        <v>0</v>
      </c>
      <c r="F18" s="11">
        <v>20651</v>
      </c>
      <c r="G18" s="18" t="s">
        <v>1363</v>
      </c>
      <c r="H18" s="10">
        <f aca="true" t="shared" si="5" ref="H18:J18">SUM(H19:H27)</f>
        <v>0</v>
      </c>
      <c r="I18" s="10">
        <f t="shared" si="5"/>
        <v>0</v>
      </c>
      <c r="J18" s="10">
        <f t="shared" si="5"/>
        <v>0</v>
      </c>
    </row>
    <row r="19" spans="1:10" ht="16.5" customHeight="1">
      <c r="A19" s="11">
        <v>103060115</v>
      </c>
      <c r="B19" s="8" t="s">
        <v>1385</v>
      </c>
      <c r="C19" s="23">
        <v>0</v>
      </c>
      <c r="D19" s="23">
        <v>0</v>
      </c>
      <c r="E19" s="22">
        <v>0</v>
      </c>
      <c r="F19" s="11">
        <v>2065101</v>
      </c>
      <c r="G19" s="18" t="s">
        <v>1365</v>
      </c>
      <c r="H19" s="23">
        <v>0</v>
      </c>
      <c r="I19" s="23">
        <v>0</v>
      </c>
      <c r="J19" s="22">
        <v>0</v>
      </c>
    </row>
    <row r="20" spans="1:10" ht="16.5" customHeight="1">
      <c r="A20" s="11">
        <v>103060116</v>
      </c>
      <c r="B20" s="8" t="s">
        <v>1386</v>
      </c>
      <c r="C20" s="23">
        <v>0</v>
      </c>
      <c r="D20" s="23">
        <v>0</v>
      </c>
      <c r="E20" s="22">
        <v>0</v>
      </c>
      <c r="F20" s="11">
        <v>2065102</v>
      </c>
      <c r="G20" s="18" t="s">
        <v>1367</v>
      </c>
      <c r="H20" s="23">
        <v>0</v>
      </c>
      <c r="I20" s="23">
        <v>0</v>
      </c>
      <c r="J20" s="22">
        <v>0</v>
      </c>
    </row>
    <row r="21" spans="1:10" ht="16.5" customHeight="1">
      <c r="A21" s="11">
        <v>103060117</v>
      </c>
      <c r="B21" s="8" t="s">
        <v>1387</v>
      </c>
      <c r="C21" s="23">
        <v>0</v>
      </c>
      <c r="D21" s="23">
        <v>0</v>
      </c>
      <c r="E21" s="22">
        <v>0</v>
      </c>
      <c r="F21" s="11">
        <v>2065103</v>
      </c>
      <c r="G21" s="18" t="s">
        <v>1369</v>
      </c>
      <c r="H21" s="23">
        <v>0</v>
      </c>
      <c r="I21" s="23">
        <v>0</v>
      </c>
      <c r="J21" s="22">
        <v>0</v>
      </c>
    </row>
    <row r="22" spans="1:10" ht="16.5" customHeight="1">
      <c r="A22" s="11">
        <v>103060118</v>
      </c>
      <c r="B22" s="8" t="s">
        <v>1388</v>
      </c>
      <c r="C22" s="23">
        <v>0</v>
      </c>
      <c r="D22" s="23">
        <v>0</v>
      </c>
      <c r="E22" s="22">
        <v>0</v>
      </c>
      <c r="F22" s="11">
        <v>2065104</v>
      </c>
      <c r="G22" s="18" t="s">
        <v>1371</v>
      </c>
      <c r="H22" s="23">
        <v>0</v>
      </c>
      <c r="I22" s="23">
        <v>0</v>
      </c>
      <c r="J22" s="22">
        <v>0</v>
      </c>
    </row>
    <row r="23" spans="1:10" ht="16.5" customHeight="1">
      <c r="A23" s="11">
        <v>103060119</v>
      </c>
      <c r="B23" s="8" t="s">
        <v>1389</v>
      </c>
      <c r="C23" s="23">
        <v>0</v>
      </c>
      <c r="D23" s="23">
        <v>0</v>
      </c>
      <c r="E23" s="22">
        <v>0</v>
      </c>
      <c r="F23" s="11">
        <v>2065105</v>
      </c>
      <c r="G23" s="18" t="s">
        <v>1373</v>
      </c>
      <c r="H23" s="23">
        <v>0</v>
      </c>
      <c r="I23" s="23">
        <v>0</v>
      </c>
      <c r="J23" s="22">
        <v>0</v>
      </c>
    </row>
    <row r="24" spans="1:10" ht="16.5" customHeight="1">
      <c r="A24" s="11">
        <v>103060120</v>
      </c>
      <c r="B24" s="8" t="s">
        <v>1390</v>
      </c>
      <c r="C24" s="23">
        <v>0</v>
      </c>
      <c r="D24" s="23">
        <v>0</v>
      </c>
      <c r="E24" s="22">
        <v>0</v>
      </c>
      <c r="F24" s="11">
        <v>2065106</v>
      </c>
      <c r="G24" s="18" t="s">
        <v>1375</v>
      </c>
      <c r="H24" s="23">
        <v>0</v>
      </c>
      <c r="I24" s="23">
        <v>0</v>
      </c>
      <c r="J24" s="22">
        <v>0</v>
      </c>
    </row>
    <row r="25" spans="1:10" ht="16.5" customHeight="1">
      <c r="A25" s="11">
        <v>103060121</v>
      </c>
      <c r="B25" s="8" t="s">
        <v>1391</v>
      </c>
      <c r="C25" s="23">
        <v>0</v>
      </c>
      <c r="D25" s="23">
        <v>0</v>
      </c>
      <c r="E25" s="22">
        <v>0</v>
      </c>
      <c r="F25" s="11">
        <v>2065107</v>
      </c>
      <c r="G25" s="18" t="s">
        <v>1377</v>
      </c>
      <c r="H25" s="23">
        <v>0</v>
      </c>
      <c r="I25" s="23">
        <v>0</v>
      </c>
      <c r="J25" s="22">
        <v>0</v>
      </c>
    </row>
    <row r="26" spans="1:10" ht="16.5" customHeight="1">
      <c r="A26" s="11">
        <v>103060122</v>
      </c>
      <c r="B26" s="8" t="s">
        <v>1392</v>
      </c>
      <c r="C26" s="23">
        <v>0</v>
      </c>
      <c r="D26" s="23">
        <v>0</v>
      </c>
      <c r="E26" s="22">
        <v>0</v>
      </c>
      <c r="F26" s="11">
        <v>2065108</v>
      </c>
      <c r="G26" s="18" t="s">
        <v>1379</v>
      </c>
      <c r="H26" s="23">
        <v>0</v>
      </c>
      <c r="I26" s="23">
        <v>0</v>
      </c>
      <c r="J26" s="22">
        <v>0</v>
      </c>
    </row>
    <row r="27" spans="1:10" ht="16.5" customHeight="1">
      <c r="A27" s="11">
        <v>103060123</v>
      </c>
      <c r="B27" s="8" t="s">
        <v>1393</v>
      </c>
      <c r="C27" s="23">
        <v>0</v>
      </c>
      <c r="D27" s="23">
        <v>0</v>
      </c>
      <c r="E27" s="22">
        <v>0</v>
      </c>
      <c r="F27" s="11">
        <v>2065199</v>
      </c>
      <c r="G27" s="18" t="s">
        <v>1381</v>
      </c>
      <c r="H27" s="23">
        <v>0</v>
      </c>
      <c r="I27" s="23">
        <v>0</v>
      </c>
      <c r="J27" s="22">
        <v>0</v>
      </c>
    </row>
    <row r="28" spans="1:10" ht="16.5" customHeight="1">
      <c r="A28" s="11">
        <v>103060124</v>
      </c>
      <c r="B28" s="8" t="s">
        <v>1394</v>
      </c>
      <c r="C28" s="23">
        <v>0</v>
      </c>
      <c r="D28" s="23">
        <v>0</v>
      </c>
      <c r="E28" s="22">
        <v>0</v>
      </c>
      <c r="F28" s="11">
        <v>207</v>
      </c>
      <c r="G28" s="14" t="s">
        <v>1395</v>
      </c>
      <c r="H28" s="10">
        <f aca="true" t="shared" si="6" ref="H28:J28">H29</f>
        <v>0</v>
      </c>
      <c r="I28" s="10">
        <f t="shared" si="6"/>
        <v>0</v>
      </c>
      <c r="J28" s="10">
        <f t="shared" si="6"/>
        <v>0</v>
      </c>
    </row>
    <row r="29" spans="1:10" ht="16.5" customHeight="1">
      <c r="A29" s="11">
        <v>103060125</v>
      </c>
      <c r="B29" s="8" t="s">
        <v>1396</v>
      </c>
      <c r="C29" s="23">
        <v>0</v>
      </c>
      <c r="D29" s="23">
        <v>0</v>
      </c>
      <c r="E29" s="22">
        <v>0</v>
      </c>
      <c r="F29" s="11">
        <v>20751</v>
      </c>
      <c r="G29" s="18" t="s">
        <v>1363</v>
      </c>
      <c r="H29" s="10">
        <f aca="true" t="shared" si="7" ref="H29:J29">SUM(H30:H38)</f>
        <v>0</v>
      </c>
      <c r="I29" s="10">
        <f t="shared" si="7"/>
        <v>0</v>
      </c>
      <c r="J29" s="10">
        <f t="shared" si="7"/>
        <v>0</v>
      </c>
    </row>
    <row r="30" spans="1:10" ht="16.5" customHeight="1">
      <c r="A30" s="11">
        <v>103060126</v>
      </c>
      <c r="B30" s="8" t="s">
        <v>1397</v>
      </c>
      <c r="C30" s="23">
        <v>0</v>
      </c>
      <c r="D30" s="23">
        <v>0</v>
      </c>
      <c r="E30" s="22">
        <v>0</v>
      </c>
      <c r="F30" s="11">
        <v>2075101</v>
      </c>
      <c r="G30" s="18" t="s">
        <v>1365</v>
      </c>
      <c r="H30" s="23">
        <v>0</v>
      </c>
      <c r="I30" s="23">
        <v>0</v>
      </c>
      <c r="J30" s="22">
        <v>0</v>
      </c>
    </row>
    <row r="31" spans="1:10" ht="16.5" customHeight="1">
      <c r="A31" s="11">
        <v>103060127</v>
      </c>
      <c r="B31" s="8" t="s">
        <v>1398</v>
      </c>
      <c r="C31" s="23">
        <v>0</v>
      </c>
      <c r="D31" s="23">
        <v>0</v>
      </c>
      <c r="E31" s="22">
        <v>0</v>
      </c>
      <c r="F31" s="11">
        <v>2075102</v>
      </c>
      <c r="G31" s="18" t="s">
        <v>1367</v>
      </c>
      <c r="H31" s="23">
        <v>0</v>
      </c>
      <c r="I31" s="23">
        <v>0</v>
      </c>
      <c r="J31" s="22">
        <v>0</v>
      </c>
    </row>
    <row r="32" spans="1:10" ht="16.5" customHeight="1">
      <c r="A32" s="11">
        <v>103060128</v>
      </c>
      <c r="B32" s="8" t="s">
        <v>1399</v>
      </c>
      <c r="C32" s="23">
        <v>0</v>
      </c>
      <c r="D32" s="23">
        <v>0</v>
      </c>
      <c r="E32" s="22">
        <v>0</v>
      </c>
      <c r="F32" s="11">
        <v>2075103</v>
      </c>
      <c r="G32" s="18" t="s">
        <v>1369</v>
      </c>
      <c r="H32" s="23">
        <v>0</v>
      </c>
      <c r="I32" s="23">
        <v>0</v>
      </c>
      <c r="J32" s="22">
        <v>0</v>
      </c>
    </row>
    <row r="33" spans="1:10" ht="16.5" customHeight="1">
      <c r="A33" s="11">
        <v>103060129</v>
      </c>
      <c r="B33" s="8" t="s">
        <v>1400</v>
      </c>
      <c r="C33" s="23">
        <v>0</v>
      </c>
      <c r="D33" s="23">
        <v>0</v>
      </c>
      <c r="E33" s="22">
        <v>0</v>
      </c>
      <c r="F33" s="11">
        <v>2075104</v>
      </c>
      <c r="G33" s="18" t="s">
        <v>1371</v>
      </c>
      <c r="H33" s="23">
        <v>0</v>
      </c>
      <c r="I33" s="23">
        <v>0</v>
      </c>
      <c r="J33" s="22">
        <v>0</v>
      </c>
    </row>
    <row r="34" spans="1:10" ht="16.5" customHeight="1">
      <c r="A34" s="11">
        <v>103060130</v>
      </c>
      <c r="B34" s="8" t="s">
        <v>1401</v>
      </c>
      <c r="C34" s="23">
        <v>0</v>
      </c>
      <c r="D34" s="23">
        <v>0</v>
      </c>
      <c r="E34" s="22">
        <v>0</v>
      </c>
      <c r="F34" s="11">
        <v>2075105</v>
      </c>
      <c r="G34" s="18" t="s">
        <v>1373</v>
      </c>
      <c r="H34" s="23">
        <v>0</v>
      </c>
      <c r="I34" s="23">
        <v>0</v>
      </c>
      <c r="J34" s="22">
        <v>0</v>
      </c>
    </row>
    <row r="35" spans="1:10" ht="16.5" customHeight="1">
      <c r="A35" s="11">
        <v>103060131</v>
      </c>
      <c r="B35" s="8" t="s">
        <v>1402</v>
      </c>
      <c r="C35" s="23">
        <v>0</v>
      </c>
      <c r="D35" s="23">
        <v>0</v>
      </c>
      <c r="E35" s="22">
        <v>0</v>
      </c>
      <c r="F35" s="11">
        <v>2075106</v>
      </c>
      <c r="G35" s="18" t="s">
        <v>1375</v>
      </c>
      <c r="H35" s="23">
        <v>0</v>
      </c>
      <c r="I35" s="23">
        <v>0</v>
      </c>
      <c r="J35" s="22">
        <v>0</v>
      </c>
    </row>
    <row r="36" spans="1:10" ht="16.5" customHeight="1">
      <c r="A36" s="11">
        <v>103060132</v>
      </c>
      <c r="B36" s="8" t="s">
        <v>1403</v>
      </c>
      <c r="C36" s="23">
        <v>0</v>
      </c>
      <c r="D36" s="23">
        <v>0</v>
      </c>
      <c r="E36" s="22">
        <v>0</v>
      </c>
      <c r="F36" s="11">
        <v>2075107</v>
      </c>
      <c r="G36" s="18" t="s">
        <v>1377</v>
      </c>
      <c r="H36" s="23">
        <v>0</v>
      </c>
      <c r="I36" s="23">
        <v>0</v>
      </c>
      <c r="J36" s="22">
        <v>0</v>
      </c>
    </row>
    <row r="37" spans="1:10" ht="16.5" customHeight="1">
      <c r="A37" s="11">
        <v>103060133</v>
      </c>
      <c r="B37" s="17" t="s">
        <v>1404</v>
      </c>
      <c r="C37" s="25">
        <v>0</v>
      </c>
      <c r="D37" s="23">
        <v>0</v>
      </c>
      <c r="E37" s="22">
        <v>0</v>
      </c>
      <c r="F37" s="11">
        <v>2075108</v>
      </c>
      <c r="G37" s="18" t="s">
        <v>1379</v>
      </c>
      <c r="H37" s="23">
        <v>0</v>
      </c>
      <c r="I37" s="23">
        <v>0</v>
      </c>
      <c r="J37" s="22">
        <v>0</v>
      </c>
    </row>
    <row r="38" spans="1:10" ht="16.5" customHeight="1">
      <c r="A38" s="20">
        <v>103060134</v>
      </c>
      <c r="B38" s="8" t="s">
        <v>1405</v>
      </c>
      <c r="C38" s="21">
        <v>0</v>
      </c>
      <c r="D38" s="21">
        <v>0</v>
      </c>
      <c r="E38" s="22">
        <v>0</v>
      </c>
      <c r="F38" s="11">
        <v>2075199</v>
      </c>
      <c r="G38" s="18" t="s">
        <v>1381</v>
      </c>
      <c r="H38" s="23">
        <v>0</v>
      </c>
      <c r="I38" s="23">
        <v>0</v>
      </c>
      <c r="J38" s="22">
        <v>0</v>
      </c>
    </row>
    <row r="39" spans="1:10" ht="16.5" customHeight="1">
      <c r="A39" s="11">
        <v>103060198</v>
      </c>
      <c r="B39" s="24" t="s">
        <v>1406</v>
      </c>
      <c r="C39" s="19">
        <v>0</v>
      </c>
      <c r="D39" s="23">
        <v>0</v>
      </c>
      <c r="E39" s="22">
        <v>0</v>
      </c>
      <c r="F39" s="11">
        <v>208</v>
      </c>
      <c r="G39" s="14" t="s">
        <v>234</v>
      </c>
      <c r="H39" s="10">
        <f aca="true" t="shared" si="8" ref="H39:J40">H40</f>
        <v>0</v>
      </c>
      <c r="I39" s="10">
        <f t="shared" si="8"/>
        <v>0</v>
      </c>
      <c r="J39" s="10">
        <f t="shared" si="8"/>
        <v>0</v>
      </c>
    </row>
    <row r="40" spans="1:10" ht="16.5" customHeight="1">
      <c r="A40" s="11">
        <v>1030602</v>
      </c>
      <c r="B40" s="8" t="s">
        <v>1407</v>
      </c>
      <c r="C40" s="10">
        <f>SUM(C41:C44)</f>
        <v>0</v>
      </c>
      <c r="D40" s="10">
        <f>SUM(D41:D44)</f>
        <v>0</v>
      </c>
      <c r="E40" s="10">
        <f>SUM(E41:E44)</f>
        <v>0</v>
      </c>
      <c r="F40" s="11">
        <v>20804</v>
      </c>
      <c r="G40" s="18" t="s">
        <v>1408</v>
      </c>
      <c r="H40" s="10">
        <f t="shared" si="8"/>
        <v>0</v>
      </c>
      <c r="I40" s="10">
        <f t="shared" si="8"/>
        <v>0</v>
      </c>
      <c r="J40" s="10">
        <f t="shared" si="8"/>
        <v>0</v>
      </c>
    </row>
    <row r="41" spans="1:10" ht="16.5" customHeight="1">
      <c r="A41" s="11">
        <v>103060202</v>
      </c>
      <c r="B41" s="8" t="s">
        <v>1409</v>
      </c>
      <c r="C41" s="23">
        <v>0</v>
      </c>
      <c r="D41" s="23">
        <v>0</v>
      </c>
      <c r="E41" s="22">
        <v>0</v>
      </c>
      <c r="F41" s="11">
        <v>2080451</v>
      </c>
      <c r="G41" s="18" t="s">
        <v>1410</v>
      </c>
      <c r="H41" s="23">
        <v>0</v>
      </c>
      <c r="I41" s="23">
        <v>0</v>
      </c>
      <c r="J41" s="22">
        <v>0</v>
      </c>
    </row>
    <row r="42" spans="1:10" ht="16.5" customHeight="1">
      <c r="A42" s="11">
        <v>103060203</v>
      </c>
      <c r="B42" s="8" t="s">
        <v>1411</v>
      </c>
      <c r="C42" s="23">
        <v>0</v>
      </c>
      <c r="D42" s="23">
        <v>0</v>
      </c>
      <c r="E42" s="22">
        <v>0</v>
      </c>
      <c r="F42" s="11">
        <v>211</v>
      </c>
      <c r="G42" s="14" t="s">
        <v>1412</v>
      </c>
      <c r="H42" s="10">
        <f aca="true" t="shared" si="9" ref="H42:J42">H43</f>
        <v>0</v>
      </c>
      <c r="I42" s="10">
        <f t="shared" si="9"/>
        <v>0</v>
      </c>
      <c r="J42" s="10">
        <f t="shared" si="9"/>
        <v>0</v>
      </c>
    </row>
    <row r="43" spans="1:10" ht="16.5" customHeight="1">
      <c r="A43" s="11">
        <v>103060204</v>
      </c>
      <c r="B43" s="8" t="s">
        <v>1413</v>
      </c>
      <c r="C43" s="23">
        <v>0</v>
      </c>
      <c r="D43" s="23">
        <v>0</v>
      </c>
      <c r="E43" s="22">
        <v>0</v>
      </c>
      <c r="F43" s="11">
        <v>21151</v>
      </c>
      <c r="G43" s="18" t="s">
        <v>1363</v>
      </c>
      <c r="H43" s="10">
        <f aca="true" t="shared" si="10" ref="H43:J43">SUM(H44:H52)</f>
        <v>0</v>
      </c>
      <c r="I43" s="10">
        <f t="shared" si="10"/>
        <v>0</v>
      </c>
      <c r="J43" s="10">
        <f t="shared" si="10"/>
        <v>0</v>
      </c>
    </row>
    <row r="44" spans="1:10" ht="16.5" customHeight="1">
      <c r="A44" s="11">
        <v>103060298</v>
      </c>
      <c r="B44" s="8" t="s">
        <v>1414</v>
      </c>
      <c r="C44" s="23">
        <v>0</v>
      </c>
      <c r="D44" s="23">
        <v>0</v>
      </c>
      <c r="E44" s="22">
        <v>0</v>
      </c>
      <c r="F44" s="11">
        <v>2115101</v>
      </c>
      <c r="G44" s="18" t="s">
        <v>1365</v>
      </c>
      <c r="H44" s="23">
        <v>0</v>
      </c>
      <c r="I44" s="23">
        <v>0</v>
      </c>
      <c r="J44" s="22">
        <v>0</v>
      </c>
    </row>
    <row r="45" spans="1:10" ht="16.5" customHeight="1">
      <c r="A45" s="11">
        <v>1030603</v>
      </c>
      <c r="B45" s="8" t="s">
        <v>1415</v>
      </c>
      <c r="C45" s="10">
        <f>SUM(C46:C50)</f>
        <v>0</v>
      </c>
      <c r="D45" s="10">
        <f>SUM(D46:D50)</f>
        <v>0</v>
      </c>
      <c r="E45" s="10">
        <f>SUM(E46:E50)</f>
        <v>0</v>
      </c>
      <c r="F45" s="11">
        <v>2115102</v>
      </c>
      <c r="G45" s="18" t="s">
        <v>1367</v>
      </c>
      <c r="H45" s="23">
        <v>0</v>
      </c>
      <c r="I45" s="23">
        <v>0</v>
      </c>
      <c r="J45" s="22">
        <v>0</v>
      </c>
    </row>
    <row r="46" spans="1:10" ht="16.5" customHeight="1">
      <c r="A46" s="11">
        <v>103060301</v>
      </c>
      <c r="B46" s="8" t="s">
        <v>1416</v>
      </c>
      <c r="C46" s="23">
        <v>0</v>
      </c>
      <c r="D46" s="23">
        <v>0</v>
      </c>
      <c r="E46" s="22">
        <v>0</v>
      </c>
      <c r="F46" s="11">
        <v>2115103</v>
      </c>
      <c r="G46" s="18" t="s">
        <v>1369</v>
      </c>
      <c r="H46" s="23">
        <v>0</v>
      </c>
      <c r="I46" s="23">
        <v>0</v>
      </c>
      <c r="J46" s="22">
        <v>0</v>
      </c>
    </row>
    <row r="47" spans="1:10" ht="16.5" customHeight="1">
      <c r="A47" s="11">
        <v>103060304</v>
      </c>
      <c r="B47" s="8" t="s">
        <v>1417</v>
      </c>
      <c r="C47" s="23">
        <v>0</v>
      </c>
      <c r="D47" s="23">
        <v>0</v>
      </c>
      <c r="E47" s="22">
        <v>0</v>
      </c>
      <c r="F47" s="11">
        <v>2115104</v>
      </c>
      <c r="G47" s="18" t="s">
        <v>1371</v>
      </c>
      <c r="H47" s="23">
        <v>0</v>
      </c>
      <c r="I47" s="23">
        <v>0</v>
      </c>
      <c r="J47" s="22">
        <v>0</v>
      </c>
    </row>
    <row r="48" spans="1:10" ht="16.5" customHeight="1">
      <c r="A48" s="11">
        <v>103060305</v>
      </c>
      <c r="B48" s="8" t="s">
        <v>1418</v>
      </c>
      <c r="C48" s="23">
        <v>0</v>
      </c>
      <c r="D48" s="23">
        <v>0</v>
      </c>
      <c r="E48" s="22">
        <v>0</v>
      </c>
      <c r="F48" s="11">
        <v>2115105</v>
      </c>
      <c r="G48" s="18" t="s">
        <v>1373</v>
      </c>
      <c r="H48" s="23">
        <v>0</v>
      </c>
      <c r="I48" s="23">
        <v>0</v>
      </c>
      <c r="J48" s="22">
        <v>0</v>
      </c>
    </row>
    <row r="49" spans="1:10" ht="16.5" customHeight="1">
      <c r="A49" s="11">
        <v>103060306</v>
      </c>
      <c r="B49" s="8" t="s">
        <v>1419</v>
      </c>
      <c r="C49" s="23">
        <v>0</v>
      </c>
      <c r="D49" s="23">
        <v>0</v>
      </c>
      <c r="E49" s="22">
        <v>0</v>
      </c>
      <c r="F49" s="11">
        <v>2115106</v>
      </c>
      <c r="G49" s="18" t="s">
        <v>1375</v>
      </c>
      <c r="H49" s="23">
        <v>0</v>
      </c>
      <c r="I49" s="23">
        <v>0</v>
      </c>
      <c r="J49" s="22">
        <v>0</v>
      </c>
    </row>
    <row r="50" spans="1:10" ht="16.5" customHeight="1">
      <c r="A50" s="11">
        <v>103060398</v>
      </c>
      <c r="B50" s="8" t="s">
        <v>1420</v>
      </c>
      <c r="C50" s="23">
        <v>0</v>
      </c>
      <c r="D50" s="23">
        <v>0</v>
      </c>
      <c r="E50" s="22">
        <v>0</v>
      </c>
      <c r="F50" s="11">
        <v>2115107</v>
      </c>
      <c r="G50" s="18" t="s">
        <v>1377</v>
      </c>
      <c r="H50" s="23">
        <v>0</v>
      </c>
      <c r="I50" s="23">
        <v>0</v>
      </c>
      <c r="J50" s="22">
        <v>0</v>
      </c>
    </row>
    <row r="51" spans="1:10" ht="16.5" customHeight="1">
      <c r="A51" s="11">
        <v>1030604</v>
      </c>
      <c r="B51" s="8" t="s">
        <v>1421</v>
      </c>
      <c r="C51" s="10">
        <f>SUM(C52:C54)</f>
        <v>0</v>
      </c>
      <c r="D51" s="10">
        <f>SUM(D52:D54)</f>
        <v>0</v>
      </c>
      <c r="E51" s="10">
        <f>SUM(E52:E54)</f>
        <v>0</v>
      </c>
      <c r="F51" s="11">
        <v>2115108</v>
      </c>
      <c r="G51" s="18" t="s">
        <v>1379</v>
      </c>
      <c r="H51" s="23">
        <v>0</v>
      </c>
      <c r="I51" s="23">
        <v>0</v>
      </c>
      <c r="J51" s="22">
        <v>0</v>
      </c>
    </row>
    <row r="52" spans="1:10" ht="16.5" customHeight="1">
      <c r="A52" s="11">
        <v>103060401</v>
      </c>
      <c r="B52" s="8" t="s">
        <v>1422</v>
      </c>
      <c r="C52" s="23">
        <v>0</v>
      </c>
      <c r="D52" s="23">
        <v>0</v>
      </c>
      <c r="E52" s="22">
        <v>0</v>
      </c>
      <c r="F52" s="11">
        <v>2115199</v>
      </c>
      <c r="G52" s="18" t="s">
        <v>1381</v>
      </c>
      <c r="H52" s="23">
        <v>0</v>
      </c>
      <c r="I52" s="23">
        <v>0</v>
      </c>
      <c r="J52" s="22">
        <v>0</v>
      </c>
    </row>
    <row r="53" spans="1:10" ht="16.5" customHeight="1">
      <c r="A53" s="11">
        <v>103060402</v>
      </c>
      <c r="B53" s="8" t="s">
        <v>1423</v>
      </c>
      <c r="C53" s="23">
        <v>0</v>
      </c>
      <c r="D53" s="23">
        <v>0</v>
      </c>
      <c r="E53" s="22">
        <v>0</v>
      </c>
      <c r="F53" s="11">
        <v>212</v>
      </c>
      <c r="G53" s="14" t="s">
        <v>1424</v>
      </c>
      <c r="H53" s="10">
        <f aca="true" t="shared" si="11" ref="H53:J53">H54</f>
        <v>0</v>
      </c>
      <c r="I53" s="10">
        <f t="shared" si="11"/>
        <v>0</v>
      </c>
      <c r="J53" s="10">
        <f t="shared" si="11"/>
        <v>0</v>
      </c>
    </row>
    <row r="54" spans="1:10" ht="16.5" customHeight="1">
      <c r="A54" s="11">
        <v>103060498</v>
      </c>
      <c r="B54" s="8" t="s">
        <v>1425</v>
      </c>
      <c r="C54" s="23">
        <v>0</v>
      </c>
      <c r="D54" s="23">
        <v>0</v>
      </c>
      <c r="E54" s="22">
        <v>0</v>
      </c>
      <c r="F54" s="11">
        <v>21251</v>
      </c>
      <c r="G54" s="18" t="s">
        <v>1363</v>
      </c>
      <c r="H54" s="10">
        <f aca="true" t="shared" si="12" ref="H54:J54">SUM(H55:H63)</f>
        <v>0</v>
      </c>
      <c r="I54" s="10">
        <f t="shared" si="12"/>
        <v>0</v>
      </c>
      <c r="J54" s="10">
        <f t="shared" si="12"/>
        <v>0</v>
      </c>
    </row>
    <row r="55" spans="1:10" ht="16.5" customHeight="1">
      <c r="A55" s="11">
        <v>1030698</v>
      </c>
      <c r="B55" s="8" t="s">
        <v>1426</v>
      </c>
      <c r="C55" s="23">
        <v>0</v>
      </c>
      <c r="D55" s="23">
        <v>0</v>
      </c>
      <c r="E55" s="22">
        <v>0</v>
      </c>
      <c r="F55" s="11">
        <v>2125101</v>
      </c>
      <c r="G55" s="18" t="s">
        <v>1365</v>
      </c>
      <c r="H55" s="23">
        <v>0</v>
      </c>
      <c r="I55" s="23">
        <v>0</v>
      </c>
      <c r="J55" s="22">
        <v>0</v>
      </c>
    </row>
    <row r="56" spans="1:10" ht="16.5" customHeight="1">
      <c r="A56" s="26"/>
      <c r="B56" s="26"/>
      <c r="C56" s="26"/>
      <c r="D56" s="27"/>
      <c r="E56" s="27"/>
      <c r="F56" s="11">
        <v>2125102</v>
      </c>
      <c r="G56" s="18" t="s">
        <v>1367</v>
      </c>
      <c r="H56" s="23">
        <v>0</v>
      </c>
      <c r="I56" s="23">
        <v>0</v>
      </c>
      <c r="J56" s="22">
        <v>0</v>
      </c>
    </row>
    <row r="57" spans="1:10" ht="16.5" customHeight="1">
      <c r="A57" s="26"/>
      <c r="B57" s="26"/>
      <c r="C57" s="27"/>
      <c r="D57" s="27"/>
      <c r="E57" s="27"/>
      <c r="F57" s="11">
        <v>2125103</v>
      </c>
      <c r="G57" s="18" t="s">
        <v>1369</v>
      </c>
      <c r="H57" s="23">
        <v>0</v>
      </c>
      <c r="I57" s="23">
        <v>0</v>
      </c>
      <c r="J57" s="22">
        <v>0</v>
      </c>
    </row>
    <row r="58" spans="1:10" ht="16.5" customHeight="1">
      <c r="A58" s="26"/>
      <c r="B58" s="26"/>
      <c r="C58" s="26"/>
      <c r="D58" s="26"/>
      <c r="E58" s="26"/>
      <c r="F58" s="11">
        <v>2125104</v>
      </c>
      <c r="G58" s="18" t="s">
        <v>1371</v>
      </c>
      <c r="H58" s="23">
        <v>0</v>
      </c>
      <c r="I58" s="23">
        <v>0</v>
      </c>
      <c r="J58" s="22">
        <v>0</v>
      </c>
    </row>
    <row r="59" spans="1:10" ht="16.5" customHeight="1">
      <c r="A59" s="26"/>
      <c r="B59" s="26"/>
      <c r="C59" s="26"/>
      <c r="D59" s="26"/>
      <c r="E59" s="26"/>
      <c r="F59" s="11">
        <v>2125105</v>
      </c>
      <c r="G59" s="18" t="s">
        <v>1373</v>
      </c>
      <c r="H59" s="23">
        <v>0</v>
      </c>
      <c r="I59" s="23">
        <v>0</v>
      </c>
      <c r="J59" s="22">
        <v>0</v>
      </c>
    </row>
    <row r="60" spans="1:10" ht="16.5" customHeight="1">
      <c r="A60" s="26"/>
      <c r="B60" s="26"/>
      <c r="C60" s="26"/>
      <c r="D60" s="26"/>
      <c r="E60" s="26"/>
      <c r="F60" s="11">
        <v>2125106</v>
      </c>
      <c r="G60" s="18" t="s">
        <v>1375</v>
      </c>
      <c r="H60" s="23">
        <v>0</v>
      </c>
      <c r="I60" s="23">
        <v>0</v>
      </c>
      <c r="J60" s="22">
        <v>0</v>
      </c>
    </row>
    <row r="61" spans="1:10" ht="16.5" customHeight="1">
      <c r="A61" s="26"/>
      <c r="B61" s="26"/>
      <c r="C61" s="26"/>
      <c r="D61" s="26"/>
      <c r="E61" s="26"/>
      <c r="F61" s="11">
        <v>2125107</v>
      </c>
      <c r="G61" s="18" t="s">
        <v>1377</v>
      </c>
      <c r="H61" s="23">
        <v>0</v>
      </c>
      <c r="I61" s="23">
        <v>0</v>
      </c>
      <c r="J61" s="22">
        <v>0</v>
      </c>
    </row>
    <row r="62" spans="1:10" ht="16.5" customHeight="1">
      <c r="A62" s="26"/>
      <c r="B62" s="26"/>
      <c r="C62" s="26"/>
      <c r="D62" s="26"/>
      <c r="E62" s="26"/>
      <c r="F62" s="11">
        <v>2125108</v>
      </c>
      <c r="G62" s="18" t="s">
        <v>1379</v>
      </c>
      <c r="H62" s="23">
        <v>0</v>
      </c>
      <c r="I62" s="23">
        <v>0</v>
      </c>
      <c r="J62" s="22">
        <v>0</v>
      </c>
    </row>
    <row r="63" spans="1:10" ht="16.5" customHeight="1">
      <c r="A63" s="26"/>
      <c r="B63" s="26"/>
      <c r="C63" s="26"/>
      <c r="D63" s="26"/>
      <c r="E63" s="26"/>
      <c r="F63" s="11">
        <v>2125199</v>
      </c>
      <c r="G63" s="18" t="s">
        <v>1381</v>
      </c>
      <c r="H63" s="23">
        <v>0</v>
      </c>
      <c r="I63" s="23">
        <v>0</v>
      </c>
      <c r="J63" s="22">
        <v>0</v>
      </c>
    </row>
    <row r="64" spans="1:10" ht="16.5" customHeight="1">
      <c r="A64" s="26"/>
      <c r="B64" s="26"/>
      <c r="C64" s="26"/>
      <c r="D64" s="26"/>
      <c r="E64" s="26"/>
      <c r="F64" s="11" t="s">
        <v>259</v>
      </c>
      <c r="G64" s="28" t="s">
        <v>260</v>
      </c>
      <c r="H64" s="10">
        <f aca="true" t="shared" si="13" ref="H64:J64">H65</f>
        <v>0</v>
      </c>
      <c r="I64" s="10">
        <f t="shared" si="13"/>
        <v>0</v>
      </c>
      <c r="J64" s="10">
        <f t="shared" si="13"/>
        <v>0</v>
      </c>
    </row>
    <row r="65" spans="1:10" ht="16.5" customHeight="1">
      <c r="A65" s="26"/>
      <c r="B65" s="26"/>
      <c r="C65" s="26"/>
      <c r="D65" s="26"/>
      <c r="E65" s="26"/>
      <c r="F65" s="11">
        <v>21351</v>
      </c>
      <c r="G65" s="30" t="s">
        <v>1363</v>
      </c>
      <c r="H65" s="10">
        <f aca="true" t="shared" si="14" ref="H65:J65">SUM(H66:H74)</f>
        <v>0</v>
      </c>
      <c r="I65" s="10">
        <f t="shared" si="14"/>
        <v>0</v>
      </c>
      <c r="J65" s="10">
        <f t="shared" si="14"/>
        <v>0</v>
      </c>
    </row>
    <row r="66" spans="1:10" ht="16.5" customHeight="1">
      <c r="A66" s="26"/>
      <c r="B66" s="26"/>
      <c r="C66" s="26"/>
      <c r="D66" s="26"/>
      <c r="E66" s="26"/>
      <c r="F66" s="11">
        <v>2135101</v>
      </c>
      <c r="G66" s="30" t="s">
        <v>1365</v>
      </c>
      <c r="H66" s="23">
        <v>0</v>
      </c>
      <c r="I66" s="23">
        <v>0</v>
      </c>
      <c r="J66" s="22">
        <v>0</v>
      </c>
    </row>
    <row r="67" spans="1:10" ht="16.5" customHeight="1">
      <c r="A67" s="26"/>
      <c r="B67" s="26"/>
      <c r="C67" s="26"/>
      <c r="D67" s="26"/>
      <c r="E67" s="26"/>
      <c r="F67" s="11">
        <v>2135102</v>
      </c>
      <c r="G67" s="30" t="s">
        <v>1367</v>
      </c>
      <c r="H67" s="23">
        <v>0</v>
      </c>
      <c r="I67" s="23">
        <v>0</v>
      </c>
      <c r="J67" s="22">
        <v>0</v>
      </c>
    </row>
    <row r="68" spans="1:10" ht="16.5" customHeight="1">
      <c r="A68" s="26"/>
      <c r="B68" s="26"/>
      <c r="C68" s="26"/>
      <c r="D68" s="26"/>
      <c r="E68" s="26"/>
      <c r="F68" s="11">
        <v>2135103</v>
      </c>
      <c r="G68" s="30" t="s">
        <v>1369</v>
      </c>
      <c r="H68" s="23">
        <v>0</v>
      </c>
      <c r="I68" s="23">
        <v>0</v>
      </c>
      <c r="J68" s="22">
        <v>0</v>
      </c>
    </row>
    <row r="69" spans="1:10" ht="16.5" customHeight="1">
      <c r="A69" s="26"/>
      <c r="B69" s="26"/>
      <c r="C69" s="26"/>
      <c r="D69" s="26"/>
      <c r="E69" s="26"/>
      <c r="F69" s="11">
        <v>2135104</v>
      </c>
      <c r="G69" s="30" t="s">
        <v>1371</v>
      </c>
      <c r="H69" s="23">
        <v>0</v>
      </c>
      <c r="I69" s="23">
        <v>0</v>
      </c>
      <c r="J69" s="22">
        <v>0</v>
      </c>
    </row>
    <row r="70" spans="1:10" ht="16.5" customHeight="1">
      <c r="A70" s="26"/>
      <c r="B70" s="26"/>
      <c r="C70" s="26"/>
      <c r="D70" s="26"/>
      <c r="E70" s="26"/>
      <c r="F70" s="11">
        <v>2135105</v>
      </c>
      <c r="G70" s="18" t="s">
        <v>1373</v>
      </c>
      <c r="H70" s="23">
        <v>0</v>
      </c>
      <c r="I70" s="23">
        <v>0</v>
      </c>
      <c r="J70" s="22">
        <v>0</v>
      </c>
    </row>
    <row r="71" spans="1:10" ht="16.5" customHeight="1">
      <c r="A71" s="26"/>
      <c r="B71" s="26"/>
      <c r="C71" s="26"/>
      <c r="D71" s="26"/>
      <c r="E71" s="26"/>
      <c r="F71" s="11">
        <v>2135106</v>
      </c>
      <c r="G71" s="30" t="s">
        <v>1375</v>
      </c>
      <c r="H71" s="23">
        <v>0</v>
      </c>
      <c r="I71" s="23">
        <v>0</v>
      </c>
      <c r="J71" s="22">
        <v>0</v>
      </c>
    </row>
    <row r="72" spans="1:10" ht="16.5" customHeight="1">
      <c r="A72" s="26"/>
      <c r="B72" s="26"/>
      <c r="C72" s="26"/>
      <c r="D72" s="26"/>
      <c r="E72" s="26"/>
      <c r="F72" s="11">
        <v>2135107</v>
      </c>
      <c r="G72" s="30" t="s">
        <v>1377</v>
      </c>
      <c r="H72" s="23">
        <v>0</v>
      </c>
      <c r="I72" s="23">
        <v>0</v>
      </c>
      <c r="J72" s="22">
        <v>0</v>
      </c>
    </row>
    <row r="73" spans="1:10" ht="16.5" customHeight="1">
      <c r="A73" s="26"/>
      <c r="B73" s="26"/>
      <c r="C73" s="26"/>
      <c r="D73" s="26"/>
      <c r="E73" s="26"/>
      <c r="F73" s="11">
        <v>2135108</v>
      </c>
      <c r="G73" s="30" t="s">
        <v>1379</v>
      </c>
      <c r="H73" s="23">
        <v>0</v>
      </c>
      <c r="I73" s="23">
        <v>0</v>
      </c>
      <c r="J73" s="22">
        <v>0</v>
      </c>
    </row>
    <row r="74" spans="1:10" ht="16.5" customHeight="1">
      <c r="A74" s="26"/>
      <c r="B74" s="26"/>
      <c r="C74" s="26"/>
      <c r="D74" s="26"/>
      <c r="E74" s="26"/>
      <c r="F74" s="11">
        <v>2135199</v>
      </c>
      <c r="G74" s="30" t="s">
        <v>1381</v>
      </c>
      <c r="H74" s="23">
        <v>0</v>
      </c>
      <c r="I74" s="23">
        <v>0</v>
      </c>
      <c r="J74" s="22">
        <v>0</v>
      </c>
    </row>
    <row r="75" spans="1:10" ht="16.5" customHeight="1">
      <c r="A75" s="26"/>
      <c r="B75" s="26"/>
      <c r="C75" s="26"/>
      <c r="D75" s="26"/>
      <c r="E75" s="26"/>
      <c r="F75" s="11" t="s">
        <v>1427</v>
      </c>
      <c r="G75" s="28" t="s">
        <v>1428</v>
      </c>
      <c r="H75" s="10">
        <f aca="true" t="shared" si="15" ref="H75:J75">H76</f>
        <v>0</v>
      </c>
      <c r="I75" s="10">
        <f t="shared" si="15"/>
        <v>0</v>
      </c>
      <c r="J75" s="10">
        <f t="shared" si="15"/>
        <v>0</v>
      </c>
    </row>
    <row r="76" spans="1:10" ht="16.5" customHeight="1">
      <c r="A76" s="26"/>
      <c r="B76" s="26"/>
      <c r="C76" s="26"/>
      <c r="D76" s="26"/>
      <c r="E76" s="26"/>
      <c r="F76" s="11">
        <v>21451</v>
      </c>
      <c r="G76" s="30" t="s">
        <v>1363</v>
      </c>
      <c r="H76" s="10">
        <f aca="true" t="shared" si="16" ref="H76:J76">SUM(H77:H85)</f>
        <v>0</v>
      </c>
      <c r="I76" s="10">
        <f t="shared" si="16"/>
        <v>0</v>
      </c>
      <c r="J76" s="10">
        <f t="shared" si="16"/>
        <v>0</v>
      </c>
    </row>
    <row r="77" spans="1:10" ht="16.5" customHeight="1">
      <c r="A77" s="26"/>
      <c r="B77" s="26"/>
      <c r="C77" s="26"/>
      <c r="D77" s="26"/>
      <c r="E77" s="26"/>
      <c r="F77" s="11">
        <v>2145101</v>
      </c>
      <c r="G77" s="30" t="s">
        <v>1365</v>
      </c>
      <c r="H77" s="23">
        <v>0</v>
      </c>
      <c r="I77" s="23">
        <v>0</v>
      </c>
      <c r="J77" s="22">
        <v>0</v>
      </c>
    </row>
    <row r="78" spans="1:10" ht="16.5" customHeight="1">
      <c r="A78" s="26"/>
      <c r="B78" s="26"/>
      <c r="C78" s="26"/>
      <c r="D78" s="26"/>
      <c r="E78" s="26"/>
      <c r="F78" s="11">
        <v>2145102</v>
      </c>
      <c r="G78" s="30" t="s">
        <v>1367</v>
      </c>
      <c r="H78" s="23">
        <v>0</v>
      </c>
      <c r="I78" s="23">
        <v>0</v>
      </c>
      <c r="J78" s="22">
        <v>0</v>
      </c>
    </row>
    <row r="79" spans="1:10" ht="16.5" customHeight="1">
      <c r="A79" s="26"/>
      <c r="B79" s="26"/>
      <c r="C79" s="26"/>
      <c r="D79" s="26"/>
      <c r="E79" s="26"/>
      <c r="F79" s="11">
        <v>2145103</v>
      </c>
      <c r="G79" s="30" t="s">
        <v>1369</v>
      </c>
      <c r="H79" s="23">
        <v>0</v>
      </c>
      <c r="I79" s="23">
        <v>0</v>
      </c>
      <c r="J79" s="22">
        <v>0</v>
      </c>
    </row>
    <row r="80" spans="1:10" ht="16.5" customHeight="1">
      <c r="A80" s="26"/>
      <c r="B80" s="26"/>
      <c r="C80" s="26"/>
      <c r="D80" s="26"/>
      <c r="E80" s="26"/>
      <c r="F80" s="11">
        <v>2145104</v>
      </c>
      <c r="G80" s="30" t="s">
        <v>1371</v>
      </c>
      <c r="H80" s="23">
        <v>0</v>
      </c>
      <c r="I80" s="23">
        <v>0</v>
      </c>
      <c r="J80" s="22">
        <v>0</v>
      </c>
    </row>
    <row r="81" spans="1:10" ht="17.25" customHeight="1">
      <c r="A81" s="26"/>
      <c r="B81" s="26"/>
      <c r="C81" s="26"/>
      <c r="D81" s="26"/>
      <c r="E81" s="26"/>
      <c r="F81" s="11">
        <v>2145105</v>
      </c>
      <c r="G81" s="18" t="s">
        <v>1373</v>
      </c>
      <c r="H81" s="23">
        <v>0</v>
      </c>
      <c r="I81" s="23">
        <v>0</v>
      </c>
      <c r="J81" s="22">
        <v>0</v>
      </c>
    </row>
    <row r="82" spans="1:10" ht="17.25" customHeight="1">
      <c r="A82" s="26"/>
      <c r="B82" s="26"/>
      <c r="C82" s="26"/>
      <c r="D82" s="26"/>
      <c r="E82" s="26"/>
      <c r="F82" s="11">
        <v>2145106</v>
      </c>
      <c r="G82" s="30" t="s">
        <v>1375</v>
      </c>
      <c r="H82" s="23">
        <v>0</v>
      </c>
      <c r="I82" s="23">
        <v>0</v>
      </c>
      <c r="J82" s="22">
        <v>0</v>
      </c>
    </row>
    <row r="83" spans="1:10" ht="17.25" customHeight="1">
      <c r="A83" s="26"/>
      <c r="B83" s="26"/>
      <c r="C83" s="26"/>
      <c r="D83" s="26"/>
      <c r="E83" s="26"/>
      <c r="F83" s="11">
        <v>2145107</v>
      </c>
      <c r="G83" s="30" t="s">
        <v>1377</v>
      </c>
      <c r="H83" s="23">
        <v>0</v>
      </c>
      <c r="I83" s="23">
        <v>0</v>
      </c>
      <c r="J83" s="22">
        <v>0</v>
      </c>
    </row>
    <row r="84" spans="1:10" ht="17.25" customHeight="1">
      <c r="A84" s="26"/>
      <c r="B84" s="26"/>
      <c r="C84" s="26"/>
      <c r="D84" s="26"/>
      <c r="E84" s="26"/>
      <c r="F84" s="11">
        <v>2145108</v>
      </c>
      <c r="G84" s="30" t="s">
        <v>1379</v>
      </c>
      <c r="H84" s="23">
        <v>0</v>
      </c>
      <c r="I84" s="23">
        <v>0</v>
      </c>
      <c r="J84" s="22">
        <v>0</v>
      </c>
    </row>
    <row r="85" spans="1:10" ht="17.25" customHeight="1">
      <c r="A85" s="26"/>
      <c r="B85" s="26"/>
      <c r="C85" s="26"/>
      <c r="D85" s="26"/>
      <c r="E85" s="26"/>
      <c r="F85" s="11">
        <v>2145199</v>
      </c>
      <c r="G85" s="30" t="s">
        <v>1381</v>
      </c>
      <c r="H85" s="23">
        <v>0</v>
      </c>
      <c r="I85" s="23">
        <v>0</v>
      </c>
      <c r="J85" s="22">
        <v>0</v>
      </c>
    </row>
    <row r="86" spans="1:10" ht="17.25" customHeight="1">
      <c r="A86" s="26"/>
      <c r="B86" s="26"/>
      <c r="C86" s="26"/>
      <c r="D86" s="26"/>
      <c r="E86" s="26"/>
      <c r="F86" s="11" t="s">
        <v>1429</v>
      </c>
      <c r="G86" s="28" t="s">
        <v>1430</v>
      </c>
      <c r="H86" s="10">
        <f aca="true" t="shared" si="17" ref="H86:J86">H87</f>
        <v>0</v>
      </c>
      <c r="I86" s="10">
        <f t="shared" si="17"/>
        <v>0</v>
      </c>
      <c r="J86" s="10">
        <f t="shared" si="17"/>
        <v>0</v>
      </c>
    </row>
    <row r="87" spans="1:10" ht="16.5" customHeight="1">
      <c r="A87" s="26"/>
      <c r="B87" s="26"/>
      <c r="C87" s="26"/>
      <c r="D87" s="26"/>
      <c r="E87" s="26"/>
      <c r="F87" s="11">
        <v>21551</v>
      </c>
      <c r="G87" s="30" t="s">
        <v>1363</v>
      </c>
      <c r="H87" s="10">
        <f aca="true" t="shared" si="18" ref="H87:J87">SUM(H88:H96)</f>
        <v>0</v>
      </c>
      <c r="I87" s="10">
        <f t="shared" si="18"/>
        <v>0</v>
      </c>
      <c r="J87" s="10">
        <f t="shared" si="18"/>
        <v>0</v>
      </c>
    </row>
    <row r="88" spans="1:10" ht="16.5" customHeight="1">
      <c r="A88" s="26"/>
      <c r="B88" s="26"/>
      <c r="C88" s="26"/>
      <c r="D88" s="26"/>
      <c r="E88" s="26"/>
      <c r="F88" s="11">
        <v>2155101</v>
      </c>
      <c r="G88" s="30" t="s">
        <v>1365</v>
      </c>
      <c r="H88" s="23">
        <v>0</v>
      </c>
      <c r="I88" s="23">
        <v>0</v>
      </c>
      <c r="J88" s="22">
        <v>0</v>
      </c>
    </row>
    <row r="89" spans="1:10" ht="16.5" customHeight="1">
      <c r="A89" s="31"/>
      <c r="B89" s="31"/>
      <c r="C89" s="31"/>
      <c r="D89" s="31"/>
      <c r="E89" s="31"/>
      <c r="F89" s="11">
        <v>2155102</v>
      </c>
      <c r="G89" s="30" t="s">
        <v>1367</v>
      </c>
      <c r="H89" s="23">
        <v>0</v>
      </c>
      <c r="I89" s="23">
        <v>0</v>
      </c>
      <c r="J89" s="22">
        <v>0</v>
      </c>
    </row>
    <row r="90" spans="1:10" ht="16.5" customHeight="1">
      <c r="A90" s="26"/>
      <c r="B90" s="26"/>
      <c r="C90" s="26"/>
      <c r="D90" s="26"/>
      <c r="E90" s="26"/>
      <c r="F90" s="32">
        <v>2155103</v>
      </c>
      <c r="G90" s="30" t="s">
        <v>1369</v>
      </c>
      <c r="H90" s="23">
        <v>0</v>
      </c>
      <c r="I90" s="23">
        <v>0</v>
      </c>
      <c r="J90" s="22">
        <v>0</v>
      </c>
    </row>
    <row r="91" spans="1:10" ht="16.5" customHeight="1">
      <c r="A91" s="26"/>
      <c r="B91" s="26"/>
      <c r="C91" s="26"/>
      <c r="D91" s="26"/>
      <c r="E91" s="26"/>
      <c r="F91" s="32">
        <v>2155104</v>
      </c>
      <c r="G91" s="30" t="s">
        <v>1371</v>
      </c>
      <c r="H91" s="23">
        <v>0</v>
      </c>
      <c r="I91" s="23">
        <v>0</v>
      </c>
      <c r="J91" s="22">
        <v>0</v>
      </c>
    </row>
    <row r="92" spans="1:10" ht="16.5" customHeight="1">
      <c r="A92" s="26"/>
      <c r="B92" s="26"/>
      <c r="C92" s="26"/>
      <c r="D92" s="26"/>
      <c r="E92" s="26"/>
      <c r="F92" s="32">
        <v>2155105</v>
      </c>
      <c r="G92" s="18" t="s">
        <v>1373</v>
      </c>
      <c r="H92" s="23">
        <v>0</v>
      </c>
      <c r="I92" s="23">
        <v>0</v>
      </c>
      <c r="J92" s="22">
        <v>0</v>
      </c>
    </row>
    <row r="93" spans="1:10" ht="16.5" customHeight="1">
      <c r="A93" s="26"/>
      <c r="B93" s="26"/>
      <c r="C93" s="26"/>
      <c r="D93" s="26"/>
      <c r="E93" s="26"/>
      <c r="F93" s="32">
        <v>2155106</v>
      </c>
      <c r="G93" s="30" t="s">
        <v>1375</v>
      </c>
      <c r="H93" s="23">
        <v>0</v>
      </c>
      <c r="I93" s="23">
        <v>0</v>
      </c>
      <c r="J93" s="22">
        <v>0</v>
      </c>
    </row>
    <row r="94" spans="1:10" ht="16.5" customHeight="1">
      <c r="A94" s="26"/>
      <c r="B94" s="26"/>
      <c r="C94" s="26"/>
      <c r="D94" s="26"/>
      <c r="E94" s="26"/>
      <c r="F94" s="32">
        <v>2155107</v>
      </c>
      <c r="G94" s="30" t="s">
        <v>1377</v>
      </c>
      <c r="H94" s="23">
        <v>0</v>
      </c>
      <c r="I94" s="23">
        <v>0</v>
      </c>
      <c r="J94" s="22">
        <v>0</v>
      </c>
    </row>
    <row r="95" spans="1:10" ht="16.5" customHeight="1">
      <c r="A95" s="26"/>
      <c r="B95" s="26"/>
      <c r="C95" s="26"/>
      <c r="D95" s="26"/>
      <c r="E95" s="26"/>
      <c r="F95" s="32">
        <v>2155108</v>
      </c>
      <c r="G95" s="30" t="s">
        <v>1379</v>
      </c>
      <c r="H95" s="23">
        <v>0</v>
      </c>
      <c r="I95" s="23">
        <v>0</v>
      </c>
      <c r="J95" s="22">
        <v>0</v>
      </c>
    </row>
    <row r="96" spans="1:10" ht="16.5" customHeight="1">
      <c r="A96" s="26"/>
      <c r="B96" s="26"/>
      <c r="C96" s="26"/>
      <c r="D96" s="26"/>
      <c r="E96" s="26"/>
      <c r="F96" s="32">
        <v>2155199</v>
      </c>
      <c r="G96" s="30" t="s">
        <v>1381</v>
      </c>
      <c r="H96" s="23">
        <v>0</v>
      </c>
      <c r="I96" s="23">
        <v>0</v>
      </c>
      <c r="J96" s="22">
        <v>0</v>
      </c>
    </row>
    <row r="97" spans="1:10" ht="16.5" customHeight="1">
      <c r="A97" s="26"/>
      <c r="B97" s="26"/>
      <c r="C97" s="26"/>
      <c r="D97" s="26"/>
      <c r="E97" s="26"/>
      <c r="F97" s="32" t="s">
        <v>1431</v>
      </c>
      <c r="G97" s="28" t="s">
        <v>1432</v>
      </c>
      <c r="H97" s="10">
        <f aca="true" t="shared" si="19" ref="H97:J97">H98</f>
        <v>0</v>
      </c>
      <c r="I97" s="10">
        <f t="shared" si="19"/>
        <v>0</v>
      </c>
      <c r="J97" s="10">
        <f t="shared" si="19"/>
        <v>0</v>
      </c>
    </row>
    <row r="98" spans="1:10" ht="16.5" customHeight="1">
      <c r="A98" s="26"/>
      <c r="B98" s="26"/>
      <c r="C98" s="26"/>
      <c r="D98" s="26"/>
      <c r="E98" s="26"/>
      <c r="F98" s="32">
        <v>21651</v>
      </c>
      <c r="G98" s="30" t="s">
        <v>1363</v>
      </c>
      <c r="H98" s="10">
        <f aca="true" t="shared" si="20" ref="H98:J98">SUM(H99:H107)</f>
        <v>0</v>
      </c>
      <c r="I98" s="10">
        <f t="shared" si="20"/>
        <v>0</v>
      </c>
      <c r="J98" s="10">
        <f t="shared" si="20"/>
        <v>0</v>
      </c>
    </row>
    <row r="99" spans="1:10" ht="16.5" customHeight="1">
      <c r="A99" s="26"/>
      <c r="B99" s="26"/>
      <c r="C99" s="26"/>
      <c r="D99" s="26"/>
      <c r="E99" s="26"/>
      <c r="F99" s="32">
        <v>2165101</v>
      </c>
      <c r="G99" s="30" t="s">
        <v>1365</v>
      </c>
      <c r="H99" s="23">
        <v>0</v>
      </c>
      <c r="I99" s="23">
        <v>0</v>
      </c>
      <c r="J99" s="22">
        <v>0</v>
      </c>
    </row>
    <row r="100" spans="1:10" ht="16.5" customHeight="1">
      <c r="A100" s="26"/>
      <c r="B100" s="26"/>
      <c r="C100" s="26"/>
      <c r="D100" s="26"/>
      <c r="E100" s="26"/>
      <c r="F100" s="32">
        <v>2165102</v>
      </c>
      <c r="G100" s="30" t="s">
        <v>1367</v>
      </c>
      <c r="H100" s="23">
        <v>0</v>
      </c>
      <c r="I100" s="23">
        <v>0</v>
      </c>
      <c r="J100" s="22">
        <v>0</v>
      </c>
    </row>
    <row r="101" spans="1:10" ht="16.5" customHeight="1">
      <c r="A101" s="26"/>
      <c r="B101" s="26"/>
      <c r="C101" s="26"/>
      <c r="D101" s="26"/>
      <c r="E101" s="26"/>
      <c r="F101" s="32">
        <v>2165103</v>
      </c>
      <c r="G101" s="30" t="s">
        <v>1369</v>
      </c>
      <c r="H101" s="23">
        <v>0</v>
      </c>
      <c r="I101" s="23">
        <v>0</v>
      </c>
      <c r="J101" s="22">
        <v>0</v>
      </c>
    </row>
    <row r="102" spans="1:10" ht="16.5" customHeight="1">
      <c r="A102" s="26"/>
      <c r="B102" s="26"/>
      <c r="C102" s="26"/>
      <c r="D102" s="26"/>
      <c r="E102" s="26"/>
      <c r="F102" s="32">
        <v>2165104</v>
      </c>
      <c r="G102" s="30" t="s">
        <v>1371</v>
      </c>
      <c r="H102" s="23">
        <v>0</v>
      </c>
      <c r="I102" s="23">
        <v>0</v>
      </c>
      <c r="J102" s="22">
        <v>0</v>
      </c>
    </row>
    <row r="103" spans="1:10" ht="16.5" customHeight="1">
      <c r="A103" s="26"/>
      <c r="B103" s="26"/>
      <c r="C103" s="26"/>
      <c r="D103" s="26"/>
      <c r="E103" s="26"/>
      <c r="F103" s="32">
        <v>2165105</v>
      </c>
      <c r="G103" s="18" t="s">
        <v>1373</v>
      </c>
      <c r="H103" s="23">
        <v>0</v>
      </c>
      <c r="I103" s="23">
        <v>0</v>
      </c>
      <c r="J103" s="22">
        <v>0</v>
      </c>
    </row>
    <row r="104" spans="1:10" ht="16.5" customHeight="1">
      <c r="A104" s="26"/>
      <c r="B104" s="26"/>
      <c r="C104" s="26"/>
      <c r="D104" s="26"/>
      <c r="E104" s="26"/>
      <c r="F104" s="32">
        <v>2165106</v>
      </c>
      <c r="G104" s="30" t="s">
        <v>1375</v>
      </c>
      <c r="H104" s="23">
        <v>0</v>
      </c>
      <c r="I104" s="23">
        <v>0</v>
      </c>
      <c r="J104" s="22">
        <v>0</v>
      </c>
    </row>
    <row r="105" spans="1:10" ht="16.5" customHeight="1">
      <c r="A105" s="26"/>
      <c r="B105" s="26"/>
      <c r="C105" s="26"/>
      <c r="D105" s="26"/>
      <c r="E105" s="26"/>
      <c r="F105" s="32">
        <v>2165107</v>
      </c>
      <c r="G105" s="30" t="s">
        <v>1377</v>
      </c>
      <c r="H105" s="23">
        <v>0</v>
      </c>
      <c r="I105" s="23">
        <v>0</v>
      </c>
      <c r="J105" s="22">
        <v>0</v>
      </c>
    </row>
    <row r="106" spans="1:10" ht="16.5" customHeight="1">
      <c r="A106" s="26"/>
      <c r="B106" s="26"/>
      <c r="C106" s="26"/>
      <c r="D106" s="26"/>
      <c r="E106" s="26"/>
      <c r="F106" s="32">
        <v>2165108</v>
      </c>
      <c r="G106" s="30" t="s">
        <v>1379</v>
      </c>
      <c r="H106" s="23">
        <v>0</v>
      </c>
      <c r="I106" s="23">
        <v>0</v>
      </c>
      <c r="J106" s="22">
        <v>0</v>
      </c>
    </row>
    <row r="107" spans="1:10" ht="16.5" customHeight="1">
      <c r="A107" s="26"/>
      <c r="B107" s="26"/>
      <c r="C107" s="26"/>
      <c r="D107" s="26"/>
      <c r="E107" s="26"/>
      <c r="F107" s="32">
        <v>2165199</v>
      </c>
      <c r="G107" s="30" t="s">
        <v>1381</v>
      </c>
      <c r="H107" s="23">
        <v>0</v>
      </c>
      <c r="I107" s="23">
        <v>0</v>
      </c>
      <c r="J107" s="22">
        <v>0</v>
      </c>
    </row>
    <row r="108" spans="1:10" ht="16.5" customHeight="1">
      <c r="A108" s="26"/>
      <c r="B108" s="26"/>
      <c r="C108" s="26"/>
      <c r="D108" s="26"/>
      <c r="E108" s="26"/>
      <c r="F108" s="32">
        <v>217</v>
      </c>
      <c r="G108" s="28" t="s">
        <v>1433</v>
      </c>
      <c r="H108" s="15">
        <f aca="true" t="shared" si="21" ref="H108:J108">H109</f>
        <v>0</v>
      </c>
      <c r="I108" s="15">
        <f t="shared" si="21"/>
        <v>0</v>
      </c>
      <c r="J108" s="15">
        <f t="shared" si="21"/>
        <v>0</v>
      </c>
    </row>
    <row r="109" spans="1:10" ht="16.5" customHeight="1">
      <c r="A109" s="26"/>
      <c r="B109" s="26"/>
      <c r="C109" s="26"/>
      <c r="D109" s="26"/>
      <c r="E109" s="26"/>
      <c r="F109" s="32">
        <v>21751</v>
      </c>
      <c r="G109" s="30" t="s">
        <v>1363</v>
      </c>
      <c r="H109" s="15">
        <f aca="true" t="shared" si="22" ref="H109:J109">SUM(H110:H112)</f>
        <v>0</v>
      </c>
      <c r="I109" s="15">
        <f t="shared" si="22"/>
        <v>0</v>
      </c>
      <c r="J109" s="15">
        <f t="shared" si="22"/>
        <v>0</v>
      </c>
    </row>
    <row r="110" spans="1:10" ht="16.5" customHeight="1">
      <c r="A110" s="26"/>
      <c r="B110" s="26"/>
      <c r="C110" s="26"/>
      <c r="D110" s="26"/>
      <c r="E110" s="26"/>
      <c r="F110" s="32">
        <v>2175101</v>
      </c>
      <c r="G110" s="30" t="s">
        <v>1434</v>
      </c>
      <c r="H110" s="25">
        <v>0</v>
      </c>
      <c r="I110" s="23">
        <v>0</v>
      </c>
      <c r="J110" s="22">
        <v>0</v>
      </c>
    </row>
    <row r="111" spans="1:10" ht="16.5" customHeight="1">
      <c r="A111" s="26"/>
      <c r="B111" s="26"/>
      <c r="C111" s="26"/>
      <c r="D111" s="26"/>
      <c r="E111" s="26"/>
      <c r="F111" s="32">
        <v>2175102</v>
      </c>
      <c r="G111" s="30" t="s">
        <v>1435</v>
      </c>
      <c r="H111" s="25">
        <v>0</v>
      </c>
      <c r="I111" s="23">
        <v>0</v>
      </c>
      <c r="J111" s="22">
        <v>0</v>
      </c>
    </row>
    <row r="112" spans="1:10" ht="16.5" customHeight="1">
      <c r="A112" s="26"/>
      <c r="B112" s="26"/>
      <c r="C112" s="26"/>
      <c r="D112" s="26"/>
      <c r="E112" s="26"/>
      <c r="F112" s="32">
        <v>2175199</v>
      </c>
      <c r="G112" s="30" t="s">
        <v>1381</v>
      </c>
      <c r="H112" s="25">
        <v>0</v>
      </c>
      <c r="I112" s="23">
        <v>0</v>
      </c>
      <c r="J112" s="22">
        <v>0</v>
      </c>
    </row>
    <row r="113" spans="1:10" ht="16.5" customHeight="1">
      <c r="A113" s="26"/>
      <c r="B113" s="26"/>
      <c r="C113" s="26"/>
      <c r="D113" s="26"/>
      <c r="E113" s="26"/>
      <c r="F113" s="32">
        <v>229</v>
      </c>
      <c r="G113" s="33" t="s">
        <v>309</v>
      </c>
      <c r="H113" s="15">
        <f aca="true" t="shared" si="23" ref="H113:J113">H114</f>
        <v>0</v>
      </c>
      <c r="I113" s="10">
        <f t="shared" si="23"/>
        <v>0</v>
      </c>
      <c r="J113" s="10">
        <f t="shared" si="23"/>
        <v>0</v>
      </c>
    </row>
    <row r="114" spans="1:10" ht="16.5" customHeight="1">
      <c r="A114" s="26"/>
      <c r="B114" s="26"/>
      <c r="C114" s="26"/>
      <c r="D114" s="26"/>
      <c r="E114" s="26"/>
      <c r="F114" s="32">
        <v>22951</v>
      </c>
      <c r="G114" s="34" t="s">
        <v>1363</v>
      </c>
      <c r="H114" s="10">
        <f aca="true" t="shared" si="24" ref="H114:J114">SUM(H115:H123)</f>
        <v>0</v>
      </c>
      <c r="I114" s="29">
        <f t="shared" si="24"/>
        <v>0</v>
      </c>
      <c r="J114" s="10">
        <f t="shared" si="24"/>
        <v>0</v>
      </c>
    </row>
    <row r="115" spans="1:10" ht="16.5" customHeight="1">
      <c r="A115" s="26"/>
      <c r="B115" s="26"/>
      <c r="C115" s="26"/>
      <c r="D115" s="26"/>
      <c r="E115" s="26"/>
      <c r="F115" s="32">
        <v>2295101</v>
      </c>
      <c r="G115" s="8" t="s">
        <v>1365</v>
      </c>
      <c r="H115" s="19">
        <v>0</v>
      </c>
      <c r="I115" s="23">
        <v>0</v>
      </c>
      <c r="J115" s="22">
        <v>0</v>
      </c>
    </row>
    <row r="116" spans="1:10" ht="16.5" customHeight="1">
      <c r="A116" s="26"/>
      <c r="B116" s="26"/>
      <c r="C116" s="26"/>
      <c r="D116" s="26"/>
      <c r="E116" s="26"/>
      <c r="F116" s="32">
        <v>2295102</v>
      </c>
      <c r="G116" s="8" t="s">
        <v>1367</v>
      </c>
      <c r="H116" s="25">
        <v>0</v>
      </c>
      <c r="I116" s="23">
        <v>0</v>
      </c>
      <c r="J116" s="22">
        <v>0</v>
      </c>
    </row>
    <row r="117" spans="1:10" ht="16.5" customHeight="1">
      <c r="A117" s="26"/>
      <c r="B117" s="26"/>
      <c r="C117" s="26"/>
      <c r="D117" s="26"/>
      <c r="E117" s="26"/>
      <c r="F117" s="32">
        <v>2295103</v>
      </c>
      <c r="G117" s="34" t="s">
        <v>1369</v>
      </c>
      <c r="H117" s="23">
        <v>0</v>
      </c>
      <c r="I117" s="21">
        <v>0</v>
      </c>
      <c r="J117" s="22">
        <v>0</v>
      </c>
    </row>
    <row r="118" spans="1:10" ht="16.5" customHeight="1">
      <c r="A118" s="26"/>
      <c r="B118" s="26"/>
      <c r="C118" s="26"/>
      <c r="D118" s="26"/>
      <c r="E118" s="26"/>
      <c r="F118" s="32">
        <v>2295104</v>
      </c>
      <c r="G118" s="8" t="s">
        <v>1371</v>
      </c>
      <c r="H118" s="19">
        <v>0</v>
      </c>
      <c r="I118" s="23">
        <v>0</v>
      </c>
      <c r="J118" s="22">
        <v>0</v>
      </c>
    </row>
    <row r="119" spans="1:10" ht="16.5" customHeight="1">
      <c r="A119" s="26"/>
      <c r="B119" s="26"/>
      <c r="C119" s="26"/>
      <c r="D119" s="26"/>
      <c r="E119" s="26"/>
      <c r="F119" s="32">
        <v>2295105</v>
      </c>
      <c r="G119" s="18" t="s">
        <v>1373</v>
      </c>
      <c r="H119" s="23">
        <v>0</v>
      </c>
      <c r="I119" s="23">
        <v>0</v>
      </c>
      <c r="J119" s="22">
        <v>0</v>
      </c>
    </row>
    <row r="120" spans="1:10" ht="16.5" customHeight="1">
      <c r="A120" s="26"/>
      <c r="B120" s="26"/>
      <c r="C120" s="26"/>
      <c r="D120" s="26"/>
      <c r="E120" s="26"/>
      <c r="F120" s="32">
        <v>2295106</v>
      </c>
      <c r="G120" s="8" t="s">
        <v>1375</v>
      </c>
      <c r="H120" s="23">
        <v>0</v>
      </c>
      <c r="I120" s="23">
        <v>0</v>
      </c>
      <c r="J120" s="22">
        <v>0</v>
      </c>
    </row>
    <row r="121" spans="1:10" ht="16.5" customHeight="1">
      <c r="A121" s="26"/>
      <c r="B121" s="26"/>
      <c r="C121" s="26"/>
      <c r="D121" s="26"/>
      <c r="E121" s="26"/>
      <c r="F121" s="32">
        <v>2295107</v>
      </c>
      <c r="G121" s="8" t="s">
        <v>1377</v>
      </c>
      <c r="H121" s="23">
        <v>0</v>
      </c>
      <c r="I121" s="23">
        <v>0</v>
      </c>
      <c r="J121" s="22">
        <v>0</v>
      </c>
    </row>
    <row r="122" spans="1:10" ht="16.5" customHeight="1">
      <c r="A122" s="26"/>
      <c r="B122" s="26"/>
      <c r="C122" s="26"/>
      <c r="D122" s="26"/>
      <c r="E122" s="26"/>
      <c r="F122" s="32">
        <v>2295108</v>
      </c>
      <c r="G122" s="8" t="s">
        <v>1379</v>
      </c>
      <c r="H122" s="23">
        <v>0</v>
      </c>
      <c r="I122" s="23">
        <v>0</v>
      </c>
      <c r="J122" s="22">
        <v>0</v>
      </c>
    </row>
    <row r="123" spans="1:10" ht="16.5" customHeight="1">
      <c r="A123" s="26"/>
      <c r="B123" s="26"/>
      <c r="C123" s="26"/>
      <c r="D123" s="26"/>
      <c r="E123" s="26"/>
      <c r="F123" s="32">
        <v>2295199</v>
      </c>
      <c r="G123" s="8" t="s">
        <v>1381</v>
      </c>
      <c r="H123" s="23">
        <v>0</v>
      </c>
      <c r="I123" s="23">
        <v>0</v>
      </c>
      <c r="J123" s="22">
        <v>0</v>
      </c>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J51"/>
  <sheetViews>
    <sheetView workbookViewId="0" topLeftCell="A1">
      <selection activeCell="F1" sqref="F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2.5">
      <c r="F1" s="57" t="s">
        <v>288</v>
      </c>
    </row>
    <row r="2" ht="14.25">
      <c r="J2" s="59" t="s">
        <v>289</v>
      </c>
    </row>
    <row r="3" spans="1:10" ht="14.25">
      <c r="A3" s="43" t="s">
        <v>2</v>
      </c>
      <c r="F3" s="58" t="s">
        <v>3</v>
      </c>
      <c r="J3" s="59" t="s">
        <v>4</v>
      </c>
    </row>
    <row r="4" spans="1:10" ht="15" customHeight="1">
      <c r="A4" s="131" t="s">
        <v>7</v>
      </c>
      <c r="B4" s="53"/>
      <c r="C4" s="53"/>
      <c r="D4" s="53"/>
      <c r="E4" s="45" t="s">
        <v>144</v>
      </c>
      <c r="F4" s="45" t="s">
        <v>290</v>
      </c>
      <c r="G4" s="45" t="s">
        <v>291</v>
      </c>
      <c r="H4" s="45" t="s">
        <v>292</v>
      </c>
      <c r="I4" s="45" t="s">
        <v>293</v>
      </c>
      <c r="J4" s="128" t="s">
        <v>294</v>
      </c>
    </row>
    <row r="5" spans="1:10" ht="15" customHeight="1">
      <c r="A5" s="46" t="s">
        <v>192</v>
      </c>
      <c r="B5" s="47"/>
      <c r="C5" s="47"/>
      <c r="D5" s="133" t="s">
        <v>193</v>
      </c>
      <c r="E5" s="47"/>
      <c r="F5" s="47"/>
      <c r="G5" s="47"/>
      <c r="H5" s="47"/>
      <c r="I5" s="47"/>
      <c r="J5" s="61"/>
    </row>
    <row r="6" spans="1:10" ht="15" customHeight="1">
      <c r="A6" s="46"/>
      <c r="B6" s="47"/>
      <c r="C6" s="47"/>
      <c r="D6" s="133"/>
      <c r="E6" s="47"/>
      <c r="F6" s="47"/>
      <c r="G6" s="47"/>
      <c r="H6" s="47"/>
      <c r="I6" s="47"/>
      <c r="J6" s="61"/>
    </row>
    <row r="7" spans="1:10" ht="15" customHeight="1">
      <c r="A7" s="46"/>
      <c r="B7" s="47"/>
      <c r="C7" s="47"/>
      <c r="D7" s="133"/>
      <c r="E7" s="47"/>
      <c r="F7" s="47"/>
      <c r="G7" s="47"/>
      <c r="H7" s="47"/>
      <c r="I7" s="47"/>
      <c r="J7" s="61"/>
    </row>
    <row r="8" spans="1:10" ht="15" customHeight="1">
      <c r="A8" s="132" t="s">
        <v>202</v>
      </c>
      <c r="B8" s="133" t="s">
        <v>203</v>
      </c>
      <c r="C8" s="133" t="s">
        <v>204</v>
      </c>
      <c r="D8" s="133" t="s">
        <v>14</v>
      </c>
      <c r="E8" s="47" t="s">
        <v>16</v>
      </c>
      <c r="F8" s="47" t="s">
        <v>17</v>
      </c>
      <c r="G8" s="47" t="s">
        <v>18</v>
      </c>
      <c r="H8" s="47" t="s">
        <v>19</v>
      </c>
      <c r="I8" s="47" t="s">
        <v>20</v>
      </c>
      <c r="J8" s="61" t="s">
        <v>21</v>
      </c>
    </row>
    <row r="9" spans="1:10" ht="15" customHeight="1">
      <c r="A9" s="132"/>
      <c r="B9" s="133"/>
      <c r="C9" s="133"/>
      <c r="D9" s="133" t="s">
        <v>194</v>
      </c>
      <c r="E9" s="54">
        <v>35916654</v>
      </c>
      <c r="F9" s="54">
        <v>25193527.48</v>
      </c>
      <c r="G9" s="54">
        <v>10723126.52</v>
      </c>
      <c r="H9" s="54">
        <v>0</v>
      </c>
      <c r="I9" s="54">
        <v>0</v>
      </c>
      <c r="J9" s="62">
        <v>0</v>
      </c>
    </row>
    <row r="10" spans="1:10" ht="15" customHeight="1">
      <c r="A10" s="49" t="s">
        <v>205</v>
      </c>
      <c r="B10" s="50"/>
      <c r="C10" s="50"/>
      <c r="D10" s="50" t="s">
        <v>206</v>
      </c>
      <c r="E10" s="54">
        <v>24917062.32</v>
      </c>
      <c r="F10" s="54">
        <v>18614333.5</v>
      </c>
      <c r="G10" s="54">
        <v>6302728.82</v>
      </c>
      <c r="H10" s="54">
        <v>0</v>
      </c>
      <c r="I10" s="54">
        <v>0</v>
      </c>
      <c r="J10" s="62">
        <v>0</v>
      </c>
    </row>
    <row r="11" spans="1:10" ht="15" customHeight="1">
      <c r="A11" s="49" t="s">
        <v>207</v>
      </c>
      <c r="B11" s="50"/>
      <c r="C11" s="50"/>
      <c r="D11" s="50" t="s">
        <v>208</v>
      </c>
      <c r="E11" s="54">
        <v>513937.66</v>
      </c>
      <c r="F11" s="54">
        <v>513937.66</v>
      </c>
      <c r="G11" s="54">
        <v>0</v>
      </c>
      <c r="H11" s="54">
        <v>0</v>
      </c>
      <c r="I11" s="54">
        <v>0</v>
      </c>
      <c r="J11" s="62">
        <v>0</v>
      </c>
    </row>
    <row r="12" spans="1:10" ht="15" customHeight="1">
      <c r="A12" s="49" t="s">
        <v>209</v>
      </c>
      <c r="B12" s="50"/>
      <c r="C12" s="50"/>
      <c r="D12" s="50" t="s">
        <v>210</v>
      </c>
      <c r="E12" s="54">
        <v>513937.66</v>
      </c>
      <c r="F12" s="54">
        <v>513937.66</v>
      </c>
      <c r="G12" s="54">
        <v>0</v>
      </c>
      <c r="H12" s="54">
        <v>0</v>
      </c>
      <c r="I12" s="54">
        <v>0</v>
      </c>
      <c r="J12" s="62">
        <v>0</v>
      </c>
    </row>
    <row r="13" spans="1:10" ht="15" customHeight="1">
      <c r="A13" s="49" t="s">
        <v>211</v>
      </c>
      <c r="B13" s="50"/>
      <c r="C13" s="50"/>
      <c r="D13" s="50" t="s">
        <v>212</v>
      </c>
      <c r="E13" s="54">
        <v>567707.8</v>
      </c>
      <c r="F13" s="54">
        <v>567707.8</v>
      </c>
      <c r="G13" s="54">
        <v>0</v>
      </c>
      <c r="H13" s="54">
        <v>0</v>
      </c>
      <c r="I13" s="54">
        <v>0</v>
      </c>
      <c r="J13" s="62">
        <v>0</v>
      </c>
    </row>
    <row r="14" spans="1:10" ht="15" customHeight="1">
      <c r="A14" s="49" t="s">
        <v>213</v>
      </c>
      <c r="B14" s="50"/>
      <c r="C14" s="50"/>
      <c r="D14" s="50" t="s">
        <v>210</v>
      </c>
      <c r="E14" s="54">
        <v>567707.8</v>
      </c>
      <c r="F14" s="54">
        <v>567707.8</v>
      </c>
      <c r="G14" s="54">
        <v>0</v>
      </c>
      <c r="H14" s="54">
        <v>0</v>
      </c>
      <c r="I14" s="54">
        <v>0</v>
      </c>
      <c r="J14" s="62">
        <v>0</v>
      </c>
    </row>
    <row r="15" spans="1:10" ht="15" customHeight="1">
      <c r="A15" s="49" t="s">
        <v>214</v>
      </c>
      <c r="B15" s="50"/>
      <c r="C15" s="50"/>
      <c r="D15" s="50" t="s">
        <v>215</v>
      </c>
      <c r="E15" s="54">
        <v>19788807.14</v>
      </c>
      <c r="F15" s="54">
        <v>13827228.32</v>
      </c>
      <c r="G15" s="54">
        <v>5961578.82</v>
      </c>
      <c r="H15" s="54">
        <v>0</v>
      </c>
      <c r="I15" s="54">
        <v>0</v>
      </c>
      <c r="J15" s="62">
        <v>0</v>
      </c>
    </row>
    <row r="16" spans="1:10" ht="15" customHeight="1">
      <c r="A16" s="49" t="s">
        <v>216</v>
      </c>
      <c r="B16" s="50"/>
      <c r="C16" s="50"/>
      <c r="D16" s="50" t="s">
        <v>210</v>
      </c>
      <c r="E16" s="54">
        <v>13827228.32</v>
      </c>
      <c r="F16" s="54">
        <v>13827228.32</v>
      </c>
      <c r="G16" s="54">
        <v>0</v>
      </c>
      <c r="H16" s="54">
        <v>0</v>
      </c>
      <c r="I16" s="54">
        <v>0</v>
      </c>
      <c r="J16" s="62">
        <v>0</v>
      </c>
    </row>
    <row r="17" spans="1:10" ht="15" customHeight="1">
      <c r="A17" s="49" t="s">
        <v>217</v>
      </c>
      <c r="B17" s="50"/>
      <c r="C17" s="50"/>
      <c r="D17" s="50" t="s">
        <v>218</v>
      </c>
      <c r="E17" s="54">
        <v>5961578.82</v>
      </c>
      <c r="F17" s="54">
        <v>0</v>
      </c>
      <c r="G17" s="54">
        <v>5961578.82</v>
      </c>
      <c r="H17" s="54">
        <v>0</v>
      </c>
      <c r="I17" s="54">
        <v>0</v>
      </c>
      <c r="J17" s="62">
        <v>0</v>
      </c>
    </row>
    <row r="18" spans="1:10" ht="15" customHeight="1">
      <c r="A18" s="49" t="s">
        <v>219</v>
      </c>
      <c r="B18" s="50"/>
      <c r="C18" s="50"/>
      <c r="D18" s="50" t="s">
        <v>220</v>
      </c>
      <c r="E18" s="54">
        <v>1192109.4</v>
      </c>
      <c r="F18" s="54">
        <v>911891.4</v>
      </c>
      <c r="G18" s="54">
        <v>280218</v>
      </c>
      <c r="H18" s="54">
        <v>0</v>
      </c>
      <c r="I18" s="54">
        <v>0</v>
      </c>
      <c r="J18" s="62">
        <v>0</v>
      </c>
    </row>
    <row r="19" spans="1:10" ht="15" customHeight="1">
      <c r="A19" s="49" t="s">
        <v>221</v>
      </c>
      <c r="B19" s="50"/>
      <c r="C19" s="50"/>
      <c r="D19" s="50" t="s">
        <v>210</v>
      </c>
      <c r="E19" s="54">
        <v>911891.4</v>
      </c>
      <c r="F19" s="54">
        <v>911891.4</v>
      </c>
      <c r="G19" s="54">
        <v>0</v>
      </c>
      <c r="H19" s="54">
        <v>0</v>
      </c>
      <c r="I19" s="54">
        <v>0</v>
      </c>
      <c r="J19" s="62">
        <v>0</v>
      </c>
    </row>
    <row r="20" spans="1:10" ht="15" customHeight="1">
      <c r="A20" s="49" t="s">
        <v>222</v>
      </c>
      <c r="B20" s="50"/>
      <c r="C20" s="50"/>
      <c r="D20" s="50" t="s">
        <v>218</v>
      </c>
      <c r="E20" s="54">
        <v>280218</v>
      </c>
      <c r="F20" s="54">
        <v>0</v>
      </c>
      <c r="G20" s="54">
        <v>280218</v>
      </c>
      <c r="H20" s="54">
        <v>0</v>
      </c>
      <c r="I20" s="54">
        <v>0</v>
      </c>
      <c r="J20" s="62">
        <v>0</v>
      </c>
    </row>
    <row r="21" spans="1:10" ht="15" customHeight="1">
      <c r="A21" s="49" t="s">
        <v>223</v>
      </c>
      <c r="B21" s="50"/>
      <c r="C21" s="50"/>
      <c r="D21" s="50" t="s">
        <v>224</v>
      </c>
      <c r="E21" s="54">
        <v>2854500.32</v>
      </c>
      <c r="F21" s="54">
        <v>2793568.32</v>
      </c>
      <c r="G21" s="54">
        <v>60932</v>
      </c>
      <c r="H21" s="54">
        <v>0</v>
      </c>
      <c r="I21" s="54">
        <v>0</v>
      </c>
      <c r="J21" s="62">
        <v>0</v>
      </c>
    </row>
    <row r="22" spans="1:10" ht="15" customHeight="1">
      <c r="A22" s="49" t="s">
        <v>225</v>
      </c>
      <c r="B22" s="50"/>
      <c r="C22" s="50"/>
      <c r="D22" s="50" t="s">
        <v>210</v>
      </c>
      <c r="E22" s="54">
        <v>2793568.32</v>
      </c>
      <c r="F22" s="54">
        <v>2793568.32</v>
      </c>
      <c r="G22" s="54">
        <v>0</v>
      </c>
      <c r="H22" s="54">
        <v>0</v>
      </c>
      <c r="I22" s="54">
        <v>0</v>
      </c>
      <c r="J22" s="62">
        <v>0</v>
      </c>
    </row>
    <row r="23" spans="1:10" ht="15" customHeight="1">
      <c r="A23" s="49" t="s">
        <v>226</v>
      </c>
      <c r="B23" s="50"/>
      <c r="C23" s="50"/>
      <c r="D23" s="50" t="s">
        <v>218</v>
      </c>
      <c r="E23" s="54">
        <v>60932</v>
      </c>
      <c r="F23" s="54">
        <v>0</v>
      </c>
      <c r="G23" s="54">
        <v>60932</v>
      </c>
      <c r="H23" s="54">
        <v>0</v>
      </c>
      <c r="I23" s="54">
        <v>0</v>
      </c>
      <c r="J23" s="62">
        <v>0</v>
      </c>
    </row>
    <row r="24" spans="1:10" ht="15" customHeight="1">
      <c r="A24" s="49" t="s">
        <v>227</v>
      </c>
      <c r="B24" s="50"/>
      <c r="C24" s="50"/>
      <c r="D24" s="50" t="s">
        <v>228</v>
      </c>
      <c r="E24" s="54">
        <v>770895.2</v>
      </c>
      <c r="F24" s="54">
        <v>49984.5</v>
      </c>
      <c r="G24" s="54">
        <v>720910.7</v>
      </c>
      <c r="H24" s="54">
        <v>0</v>
      </c>
      <c r="I24" s="54">
        <v>0</v>
      </c>
      <c r="J24" s="62">
        <v>0</v>
      </c>
    </row>
    <row r="25" spans="1:10" ht="15" customHeight="1">
      <c r="A25" s="49" t="s">
        <v>229</v>
      </c>
      <c r="B25" s="50"/>
      <c r="C25" s="50"/>
      <c r="D25" s="50" t="s">
        <v>230</v>
      </c>
      <c r="E25" s="54">
        <v>770895.2</v>
      </c>
      <c r="F25" s="54">
        <v>49984.5</v>
      </c>
      <c r="G25" s="54">
        <v>720910.7</v>
      </c>
      <c r="H25" s="54">
        <v>0</v>
      </c>
      <c r="I25" s="54">
        <v>0</v>
      </c>
      <c r="J25" s="62">
        <v>0</v>
      </c>
    </row>
    <row r="26" spans="1:10" ht="15" customHeight="1">
      <c r="A26" s="49" t="s">
        <v>231</v>
      </c>
      <c r="B26" s="50"/>
      <c r="C26" s="50"/>
      <c r="D26" s="50" t="s">
        <v>232</v>
      </c>
      <c r="E26" s="54">
        <v>770895.2</v>
      </c>
      <c r="F26" s="54">
        <v>49984.5</v>
      </c>
      <c r="G26" s="54">
        <v>720910.7</v>
      </c>
      <c r="H26" s="54">
        <v>0</v>
      </c>
      <c r="I26" s="54">
        <v>0</v>
      </c>
      <c r="J26" s="62">
        <v>0</v>
      </c>
    </row>
    <row r="27" spans="1:10" ht="15" customHeight="1">
      <c r="A27" s="49" t="s">
        <v>295</v>
      </c>
      <c r="B27" s="50"/>
      <c r="C27" s="50"/>
      <c r="D27" s="50" t="s">
        <v>296</v>
      </c>
      <c r="E27" s="54">
        <v>0</v>
      </c>
      <c r="F27" s="54">
        <v>0</v>
      </c>
      <c r="G27" s="54">
        <v>0</v>
      </c>
      <c r="H27" s="54">
        <v>0</v>
      </c>
      <c r="I27" s="54">
        <v>0</v>
      </c>
      <c r="J27" s="62">
        <v>0</v>
      </c>
    </row>
    <row r="28" spans="1:10" ht="15" customHeight="1">
      <c r="A28" s="49" t="s">
        <v>233</v>
      </c>
      <c r="B28" s="50"/>
      <c r="C28" s="50"/>
      <c r="D28" s="50" t="s">
        <v>234</v>
      </c>
      <c r="E28" s="54">
        <v>6199825.55</v>
      </c>
      <c r="F28" s="54">
        <v>4216858.55</v>
      </c>
      <c r="G28" s="54">
        <v>1982967</v>
      </c>
      <c r="H28" s="54">
        <v>0</v>
      </c>
      <c r="I28" s="54">
        <v>0</v>
      </c>
      <c r="J28" s="62">
        <v>0</v>
      </c>
    </row>
    <row r="29" spans="1:10" ht="15" customHeight="1">
      <c r="A29" s="49" t="s">
        <v>235</v>
      </c>
      <c r="B29" s="50"/>
      <c r="C29" s="50"/>
      <c r="D29" s="50" t="s">
        <v>236</v>
      </c>
      <c r="E29" s="54">
        <v>4216858.55</v>
      </c>
      <c r="F29" s="54">
        <v>4216858.55</v>
      </c>
      <c r="G29" s="54">
        <v>0</v>
      </c>
      <c r="H29" s="54">
        <v>0</v>
      </c>
      <c r="I29" s="54">
        <v>0</v>
      </c>
      <c r="J29" s="62">
        <v>0</v>
      </c>
    </row>
    <row r="30" spans="1:10" ht="15" customHeight="1">
      <c r="A30" s="49" t="s">
        <v>237</v>
      </c>
      <c r="B30" s="50"/>
      <c r="C30" s="50"/>
      <c r="D30" s="50" t="s">
        <v>238</v>
      </c>
      <c r="E30" s="54">
        <v>3571415.11</v>
      </c>
      <c r="F30" s="54">
        <v>3571415.11</v>
      </c>
      <c r="G30" s="54">
        <v>0</v>
      </c>
      <c r="H30" s="54">
        <v>0</v>
      </c>
      <c r="I30" s="54">
        <v>0</v>
      </c>
      <c r="J30" s="62">
        <v>0</v>
      </c>
    </row>
    <row r="31" spans="1:10" ht="15" customHeight="1">
      <c r="A31" s="49" t="s">
        <v>239</v>
      </c>
      <c r="B31" s="50"/>
      <c r="C31" s="50"/>
      <c r="D31" s="50" t="s">
        <v>240</v>
      </c>
      <c r="E31" s="54">
        <v>645443.44</v>
      </c>
      <c r="F31" s="54">
        <v>645443.44</v>
      </c>
      <c r="G31" s="54">
        <v>0</v>
      </c>
      <c r="H31" s="54">
        <v>0</v>
      </c>
      <c r="I31" s="54">
        <v>0</v>
      </c>
      <c r="J31" s="62">
        <v>0</v>
      </c>
    </row>
    <row r="32" spans="1:10" ht="15" customHeight="1">
      <c r="A32" s="49" t="s">
        <v>241</v>
      </c>
      <c r="B32" s="50"/>
      <c r="C32" s="50"/>
      <c r="D32" s="50" t="s">
        <v>242</v>
      </c>
      <c r="E32" s="54">
        <v>901055</v>
      </c>
      <c r="F32" s="54">
        <v>0</v>
      </c>
      <c r="G32" s="54">
        <v>901055</v>
      </c>
      <c r="H32" s="54">
        <v>0</v>
      </c>
      <c r="I32" s="54">
        <v>0</v>
      </c>
      <c r="J32" s="62">
        <v>0</v>
      </c>
    </row>
    <row r="33" spans="1:10" ht="15" customHeight="1">
      <c r="A33" s="49" t="s">
        <v>243</v>
      </c>
      <c r="B33" s="50"/>
      <c r="C33" s="50"/>
      <c r="D33" s="50" t="s">
        <v>244</v>
      </c>
      <c r="E33" s="54">
        <v>901055</v>
      </c>
      <c r="F33" s="54">
        <v>0</v>
      </c>
      <c r="G33" s="54">
        <v>901055</v>
      </c>
      <c r="H33" s="54">
        <v>0</v>
      </c>
      <c r="I33" s="54">
        <v>0</v>
      </c>
      <c r="J33" s="62">
        <v>0</v>
      </c>
    </row>
    <row r="34" spans="1:10" ht="15" customHeight="1">
      <c r="A34" s="49" t="s">
        <v>245</v>
      </c>
      <c r="B34" s="50"/>
      <c r="C34" s="50"/>
      <c r="D34" s="50" t="s">
        <v>246</v>
      </c>
      <c r="E34" s="54">
        <v>156012</v>
      </c>
      <c r="F34" s="54">
        <v>0</v>
      </c>
      <c r="G34" s="54">
        <v>156012</v>
      </c>
      <c r="H34" s="54">
        <v>0</v>
      </c>
      <c r="I34" s="54">
        <v>0</v>
      </c>
      <c r="J34" s="62">
        <v>0</v>
      </c>
    </row>
    <row r="35" spans="1:10" ht="15" customHeight="1">
      <c r="A35" s="49" t="s">
        <v>247</v>
      </c>
      <c r="B35" s="50"/>
      <c r="C35" s="50"/>
      <c r="D35" s="50" t="s">
        <v>248</v>
      </c>
      <c r="E35" s="54">
        <v>156012</v>
      </c>
      <c r="F35" s="54">
        <v>0</v>
      </c>
      <c r="G35" s="54">
        <v>156012</v>
      </c>
      <c r="H35" s="54">
        <v>0</v>
      </c>
      <c r="I35" s="54">
        <v>0</v>
      </c>
      <c r="J35" s="62">
        <v>0</v>
      </c>
    </row>
    <row r="36" spans="1:10" ht="15" customHeight="1">
      <c r="A36" s="49" t="s">
        <v>249</v>
      </c>
      <c r="B36" s="50"/>
      <c r="C36" s="50"/>
      <c r="D36" s="50" t="s">
        <v>250</v>
      </c>
      <c r="E36" s="54">
        <v>925900</v>
      </c>
      <c r="F36" s="54">
        <v>0</v>
      </c>
      <c r="G36" s="54">
        <v>925900</v>
      </c>
      <c r="H36" s="54">
        <v>0</v>
      </c>
      <c r="I36" s="54">
        <v>0</v>
      </c>
      <c r="J36" s="62">
        <v>0</v>
      </c>
    </row>
    <row r="37" spans="1:10" ht="15" customHeight="1">
      <c r="A37" s="49" t="s">
        <v>251</v>
      </c>
      <c r="B37" s="50"/>
      <c r="C37" s="50"/>
      <c r="D37" s="50" t="s">
        <v>252</v>
      </c>
      <c r="E37" s="54">
        <v>925900</v>
      </c>
      <c r="F37" s="54">
        <v>0</v>
      </c>
      <c r="G37" s="54">
        <v>925900</v>
      </c>
      <c r="H37" s="54">
        <v>0</v>
      </c>
      <c r="I37" s="54">
        <v>0</v>
      </c>
      <c r="J37" s="62">
        <v>0</v>
      </c>
    </row>
    <row r="38" spans="1:10" ht="15" customHeight="1">
      <c r="A38" s="49" t="s">
        <v>253</v>
      </c>
      <c r="B38" s="50"/>
      <c r="C38" s="50"/>
      <c r="D38" s="50" t="s">
        <v>254</v>
      </c>
      <c r="E38" s="54">
        <v>1531093.5</v>
      </c>
      <c r="F38" s="54">
        <v>1531093.5</v>
      </c>
      <c r="G38" s="54">
        <v>0</v>
      </c>
      <c r="H38" s="54">
        <v>0</v>
      </c>
      <c r="I38" s="54">
        <v>0</v>
      </c>
      <c r="J38" s="62">
        <v>0</v>
      </c>
    </row>
    <row r="39" spans="1:10" ht="15" customHeight="1">
      <c r="A39" s="49" t="s">
        <v>255</v>
      </c>
      <c r="B39" s="50"/>
      <c r="C39" s="50"/>
      <c r="D39" s="50" t="s">
        <v>256</v>
      </c>
      <c r="E39" s="54">
        <v>1531093.5</v>
      </c>
      <c r="F39" s="54">
        <v>1531093.5</v>
      </c>
      <c r="G39" s="54">
        <v>0</v>
      </c>
      <c r="H39" s="54">
        <v>0</v>
      </c>
      <c r="I39" s="54">
        <v>0</v>
      </c>
      <c r="J39" s="62">
        <v>0</v>
      </c>
    </row>
    <row r="40" spans="1:10" ht="15" customHeight="1">
      <c r="A40" s="49" t="s">
        <v>257</v>
      </c>
      <c r="B40" s="50"/>
      <c r="C40" s="50"/>
      <c r="D40" s="50" t="s">
        <v>258</v>
      </c>
      <c r="E40" s="54">
        <v>1531093.5</v>
      </c>
      <c r="F40" s="54">
        <v>1531093.5</v>
      </c>
      <c r="G40" s="54">
        <v>0</v>
      </c>
      <c r="H40" s="54">
        <v>0</v>
      </c>
      <c r="I40" s="54">
        <v>0</v>
      </c>
      <c r="J40" s="62">
        <v>0</v>
      </c>
    </row>
    <row r="41" spans="1:10" ht="15" customHeight="1">
      <c r="A41" s="49" t="s">
        <v>259</v>
      </c>
      <c r="B41" s="50"/>
      <c r="C41" s="50"/>
      <c r="D41" s="50" t="s">
        <v>260</v>
      </c>
      <c r="E41" s="54">
        <v>1716520</v>
      </c>
      <c r="F41" s="54">
        <v>0</v>
      </c>
      <c r="G41" s="54">
        <v>1716520</v>
      </c>
      <c r="H41" s="54">
        <v>0</v>
      </c>
      <c r="I41" s="54">
        <v>0</v>
      </c>
      <c r="J41" s="62">
        <v>0</v>
      </c>
    </row>
    <row r="42" spans="1:10" ht="15" customHeight="1">
      <c r="A42" s="49" t="s">
        <v>261</v>
      </c>
      <c r="B42" s="50"/>
      <c r="C42" s="50"/>
      <c r="D42" s="50" t="s">
        <v>262</v>
      </c>
      <c r="E42" s="54">
        <v>1706520</v>
      </c>
      <c r="F42" s="54">
        <v>0</v>
      </c>
      <c r="G42" s="54">
        <v>1706520</v>
      </c>
      <c r="H42" s="54">
        <v>0</v>
      </c>
      <c r="I42" s="54">
        <v>0</v>
      </c>
      <c r="J42" s="62">
        <v>0</v>
      </c>
    </row>
    <row r="43" spans="1:10" ht="15" customHeight="1">
      <c r="A43" s="49" t="s">
        <v>263</v>
      </c>
      <c r="B43" s="50"/>
      <c r="C43" s="50"/>
      <c r="D43" s="50" t="s">
        <v>264</v>
      </c>
      <c r="E43" s="54">
        <v>1702040</v>
      </c>
      <c r="F43" s="54">
        <v>0</v>
      </c>
      <c r="G43" s="54">
        <v>1702040</v>
      </c>
      <c r="H43" s="54">
        <v>0</v>
      </c>
      <c r="I43" s="54">
        <v>0</v>
      </c>
      <c r="J43" s="62">
        <v>0</v>
      </c>
    </row>
    <row r="44" spans="1:10" ht="15" customHeight="1">
      <c r="A44" s="49" t="s">
        <v>265</v>
      </c>
      <c r="B44" s="50"/>
      <c r="C44" s="50"/>
      <c r="D44" s="50" t="s">
        <v>266</v>
      </c>
      <c r="E44" s="54">
        <v>4480</v>
      </c>
      <c r="F44" s="54">
        <v>0</v>
      </c>
      <c r="G44" s="54">
        <v>4480</v>
      </c>
      <c r="H44" s="54">
        <v>0</v>
      </c>
      <c r="I44" s="54">
        <v>0</v>
      </c>
      <c r="J44" s="62">
        <v>0</v>
      </c>
    </row>
    <row r="45" spans="1:10" ht="15" customHeight="1">
      <c r="A45" s="49" t="s">
        <v>267</v>
      </c>
      <c r="B45" s="50"/>
      <c r="C45" s="50"/>
      <c r="D45" s="50" t="s">
        <v>268</v>
      </c>
      <c r="E45" s="54">
        <v>10000</v>
      </c>
      <c r="F45" s="54">
        <v>0</v>
      </c>
      <c r="G45" s="54">
        <v>10000</v>
      </c>
      <c r="H45" s="54">
        <v>0</v>
      </c>
      <c r="I45" s="54">
        <v>0</v>
      </c>
      <c r="J45" s="62">
        <v>0</v>
      </c>
    </row>
    <row r="46" spans="1:10" ht="15" customHeight="1">
      <c r="A46" s="49" t="s">
        <v>269</v>
      </c>
      <c r="B46" s="50"/>
      <c r="C46" s="50"/>
      <c r="D46" s="50" t="s">
        <v>270</v>
      </c>
      <c r="E46" s="54">
        <v>10000</v>
      </c>
      <c r="F46" s="54">
        <v>0</v>
      </c>
      <c r="G46" s="54">
        <v>10000</v>
      </c>
      <c r="H46" s="54">
        <v>0</v>
      </c>
      <c r="I46" s="54">
        <v>0</v>
      </c>
      <c r="J46" s="62">
        <v>0</v>
      </c>
    </row>
    <row r="47" spans="1:10" ht="15" customHeight="1">
      <c r="A47" s="49" t="s">
        <v>271</v>
      </c>
      <c r="B47" s="50"/>
      <c r="C47" s="50"/>
      <c r="D47" s="50" t="s">
        <v>272</v>
      </c>
      <c r="E47" s="54">
        <v>781257.43</v>
      </c>
      <c r="F47" s="54">
        <v>781257.43</v>
      </c>
      <c r="G47" s="54">
        <v>0</v>
      </c>
      <c r="H47" s="54">
        <v>0</v>
      </c>
      <c r="I47" s="54">
        <v>0</v>
      </c>
      <c r="J47" s="62">
        <v>0</v>
      </c>
    </row>
    <row r="48" spans="1:10" ht="15" customHeight="1">
      <c r="A48" s="49" t="s">
        <v>273</v>
      </c>
      <c r="B48" s="50"/>
      <c r="C48" s="50"/>
      <c r="D48" s="50" t="s">
        <v>274</v>
      </c>
      <c r="E48" s="54">
        <v>781257.43</v>
      </c>
      <c r="F48" s="54">
        <v>781257.43</v>
      </c>
      <c r="G48" s="54">
        <v>0</v>
      </c>
      <c r="H48" s="54">
        <v>0</v>
      </c>
      <c r="I48" s="54">
        <v>0</v>
      </c>
      <c r="J48" s="62">
        <v>0</v>
      </c>
    </row>
    <row r="49" spans="1:10" ht="15" customHeight="1">
      <c r="A49" s="51" t="s">
        <v>275</v>
      </c>
      <c r="B49" s="52"/>
      <c r="C49" s="52"/>
      <c r="D49" s="52" t="s">
        <v>276</v>
      </c>
      <c r="E49" s="55">
        <v>781257.43</v>
      </c>
      <c r="F49" s="55">
        <v>781257.43</v>
      </c>
      <c r="G49" s="55">
        <v>0</v>
      </c>
      <c r="H49" s="55">
        <v>0</v>
      </c>
      <c r="I49" s="55">
        <v>0</v>
      </c>
      <c r="J49" s="63">
        <v>0</v>
      </c>
    </row>
    <row r="51" ht="14.25">
      <c r="F51" s="58" t="s">
        <v>297</v>
      </c>
    </row>
  </sheetData>
  <sheetProtection/>
  <mergeCells count="5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50"/>
  <sheetViews>
    <sheetView workbookViewId="0" topLeftCell="AX1">
      <selection activeCell="BE1" sqref="BE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BE1" s="57" t="s">
        <v>298</v>
      </c>
    </row>
    <row r="2" ht="14.25">
      <c r="DG2" s="59" t="s">
        <v>299</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35916654</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8357883.09</v>
      </c>
      <c r="U9" s="54">
        <v>2246460.52</v>
      </c>
      <c r="V9" s="54">
        <v>231128</v>
      </c>
      <c r="W9" s="54">
        <v>6000</v>
      </c>
      <c r="X9" s="54">
        <v>0</v>
      </c>
      <c r="Y9" s="54">
        <v>54792.8</v>
      </c>
      <c r="Z9" s="54">
        <v>101121.75</v>
      </c>
      <c r="AA9" s="54">
        <v>127694</v>
      </c>
      <c r="AB9" s="54">
        <v>485496.92</v>
      </c>
      <c r="AC9" s="54">
        <v>159110</v>
      </c>
      <c r="AD9" s="54">
        <v>755868.21</v>
      </c>
      <c r="AE9" s="54">
        <v>0</v>
      </c>
      <c r="AF9" s="54">
        <v>1178040.7</v>
      </c>
      <c r="AG9" s="54">
        <v>29760</v>
      </c>
      <c r="AH9" s="54">
        <v>58120</v>
      </c>
      <c r="AI9" s="54">
        <v>114136.59</v>
      </c>
      <c r="AJ9" s="54">
        <v>0</v>
      </c>
      <c r="AK9" s="54">
        <v>1200</v>
      </c>
      <c r="AL9" s="54">
        <v>0</v>
      </c>
      <c r="AM9" s="54">
        <v>5000</v>
      </c>
      <c r="AN9" s="54">
        <v>347470</v>
      </c>
      <c r="AO9" s="54">
        <v>417000</v>
      </c>
      <c r="AP9" s="54">
        <v>0</v>
      </c>
      <c r="AQ9" s="54">
        <v>0</v>
      </c>
      <c r="AR9" s="54">
        <v>469155.1</v>
      </c>
      <c r="AS9" s="54">
        <v>1310497</v>
      </c>
      <c r="AT9" s="54">
        <v>0</v>
      </c>
      <c r="AU9" s="54">
        <v>259831.5</v>
      </c>
      <c r="AV9" s="54">
        <v>8115849.11</v>
      </c>
      <c r="AW9" s="54">
        <v>172529.68</v>
      </c>
      <c r="AX9" s="54">
        <v>3398885.43</v>
      </c>
      <c r="AY9" s="54">
        <v>0</v>
      </c>
      <c r="AZ9" s="54">
        <v>240979</v>
      </c>
      <c r="BA9" s="54">
        <v>980573</v>
      </c>
      <c r="BB9" s="54">
        <v>0</v>
      </c>
      <c r="BC9" s="54">
        <v>0</v>
      </c>
      <c r="BD9" s="54">
        <v>0</v>
      </c>
      <c r="BE9" s="54">
        <v>532700</v>
      </c>
      <c r="BF9" s="54">
        <v>1706520</v>
      </c>
      <c r="BG9" s="54">
        <v>1083662</v>
      </c>
      <c r="BH9" s="54">
        <v>0</v>
      </c>
      <c r="BI9" s="54">
        <v>0</v>
      </c>
      <c r="BJ9" s="54">
        <v>0</v>
      </c>
      <c r="BK9" s="54">
        <v>0</v>
      </c>
      <c r="BL9" s="54">
        <v>0</v>
      </c>
      <c r="BM9" s="54">
        <v>0</v>
      </c>
      <c r="BN9" s="54">
        <v>0</v>
      </c>
      <c r="BO9" s="54">
        <v>0</v>
      </c>
      <c r="BP9" s="54">
        <v>0</v>
      </c>
      <c r="BQ9" s="54">
        <v>0</v>
      </c>
      <c r="BR9" s="54">
        <v>0</v>
      </c>
      <c r="BS9" s="54">
        <v>0</v>
      </c>
      <c r="BT9" s="54">
        <v>0</v>
      </c>
      <c r="BU9" s="54">
        <v>0</v>
      </c>
      <c r="BV9" s="54">
        <v>0</v>
      </c>
      <c r="BW9" s="54">
        <v>0</v>
      </c>
      <c r="BX9" s="54">
        <v>0</v>
      </c>
      <c r="BY9" s="54">
        <v>0</v>
      </c>
      <c r="BZ9" s="54">
        <v>1365098.82</v>
      </c>
      <c r="CA9" s="54">
        <v>0</v>
      </c>
      <c r="CB9" s="54">
        <v>843746</v>
      </c>
      <c r="CC9" s="54">
        <v>27279</v>
      </c>
      <c r="CD9" s="54">
        <v>0</v>
      </c>
      <c r="CE9" s="54">
        <v>308367.82</v>
      </c>
      <c r="CF9" s="54">
        <v>159760</v>
      </c>
      <c r="CG9" s="54">
        <v>0</v>
      </c>
      <c r="CH9" s="54">
        <v>0</v>
      </c>
      <c r="CI9" s="54">
        <v>0</v>
      </c>
      <c r="CJ9" s="54">
        <v>0</v>
      </c>
      <c r="CK9" s="54">
        <v>0</v>
      </c>
      <c r="CL9" s="54">
        <v>0</v>
      </c>
      <c r="CM9" s="54">
        <v>0</v>
      </c>
      <c r="CN9" s="54">
        <v>0</v>
      </c>
      <c r="CO9" s="54">
        <v>2100</v>
      </c>
      <c r="CP9" s="54">
        <v>23846</v>
      </c>
      <c r="CQ9" s="54">
        <v>0</v>
      </c>
      <c r="CR9" s="54">
        <v>0</v>
      </c>
      <c r="CS9" s="54">
        <v>0</v>
      </c>
      <c r="CT9" s="54">
        <v>4350000</v>
      </c>
      <c r="CU9" s="54">
        <v>0</v>
      </c>
      <c r="CV9" s="54">
        <v>0</v>
      </c>
      <c r="CW9" s="54">
        <v>4350000</v>
      </c>
      <c r="CX9" s="54">
        <v>0</v>
      </c>
      <c r="CY9" s="54">
        <v>0</v>
      </c>
      <c r="CZ9" s="54">
        <v>0</v>
      </c>
      <c r="DA9" s="54">
        <v>0</v>
      </c>
      <c r="DB9" s="54">
        <v>0</v>
      </c>
      <c r="DC9" s="54">
        <v>0</v>
      </c>
      <c r="DD9" s="54">
        <v>0</v>
      </c>
      <c r="DE9" s="54">
        <v>0</v>
      </c>
      <c r="DF9" s="54">
        <v>0</v>
      </c>
      <c r="DG9" s="62">
        <v>0</v>
      </c>
    </row>
    <row r="10" spans="1:111" ht="15" customHeight="1">
      <c r="A10" s="49" t="s">
        <v>205</v>
      </c>
      <c r="B10" s="50"/>
      <c r="C10" s="50"/>
      <c r="D10" s="50" t="s">
        <v>206</v>
      </c>
      <c r="E10" s="54">
        <v>24917062.32</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7582787.89</v>
      </c>
      <c r="U10" s="54">
        <v>2205260.52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347470</v>
      </c>
      <c r="AO10" s="54">
        <v>417000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1359298.82</v>
      </c>
      <c r="CA10" s="54">
        <v>0</v>
      </c>
      <c r="CB10" s="54">
        <v>837946</v>
      </c>
      <c r="CC10" s="54">
        <v>27279</v>
      </c>
      <c r="CD10" s="54">
        <v>0</v>
      </c>
      <c r="CE10" s="54">
        <v>308367.82</v>
      </c>
      <c r="CF10" s="54">
        <v>159760</v>
      </c>
      <c r="CG10" s="54">
        <v>0</v>
      </c>
      <c r="CH10" s="54">
        <v>0</v>
      </c>
      <c r="CI10" s="54">
        <v>0</v>
      </c>
      <c r="CJ10" s="54">
        <v>0</v>
      </c>
      <c r="CK10" s="54">
        <v>0</v>
      </c>
      <c r="CL10" s="54">
        <v>0</v>
      </c>
      <c r="CM10" s="54">
        <v>0</v>
      </c>
      <c r="CN10" s="54">
        <v>0</v>
      </c>
      <c r="CO10" s="54">
        <v>2100</v>
      </c>
      <c r="CP10" s="54">
        <v>23846</v>
      </c>
      <c r="CQ10" s="54">
        <v>0</v>
      </c>
      <c r="CR10" s="54">
        <v>0</v>
      </c>
      <c r="CS10" s="54">
        <v>0</v>
      </c>
      <c r="CT10" s="54">
        <v>4350000</v>
      </c>
      <c r="CU10" s="54">
        <v>0</v>
      </c>
      <c r="CV10" s="54">
        <v>0</v>
      </c>
      <c r="CW10" s="54">
        <v>4350000</v>
      </c>
      <c r="CX10" s="54">
        <v>0</v>
      </c>
      <c r="CY10" s="54">
        <v>0</v>
      </c>
      <c r="CZ10" s="54">
        <v>0</v>
      </c>
      <c r="DA10" s="54">
        <v>0</v>
      </c>
      <c r="DB10" s="54">
        <v>0</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54">
        <v>0</v>
      </c>
      <c r="CR11" s="54">
        <v>0</v>
      </c>
      <c r="CS11" s="54">
        <v>0</v>
      </c>
      <c r="CT11" s="54">
        <v>0</v>
      </c>
      <c r="CU11" s="54">
        <v>0</v>
      </c>
      <c r="CV11" s="54">
        <v>0</v>
      </c>
      <c r="CW11" s="54">
        <v>0</v>
      </c>
      <c r="CX11" s="54">
        <v>0</v>
      </c>
      <c r="CY11" s="54">
        <v>0</v>
      </c>
      <c r="CZ11" s="54">
        <v>0</v>
      </c>
      <c r="DA11" s="54">
        <v>0</v>
      </c>
      <c r="DB11" s="54">
        <v>0</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54">
        <v>0</v>
      </c>
      <c r="CR12" s="54">
        <v>0</v>
      </c>
      <c r="CS12" s="54">
        <v>0</v>
      </c>
      <c r="CT12" s="54">
        <v>0</v>
      </c>
      <c r="CU12" s="54">
        <v>0</v>
      </c>
      <c r="CV12" s="54">
        <v>0</v>
      </c>
      <c r="CW12" s="54">
        <v>0</v>
      </c>
      <c r="CX12" s="54">
        <v>0</v>
      </c>
      <c r="CY12" s="54">
        <v>0</v>
      </c>
      <c r="CZ12" s="54">
        <v>0</v>
      </c>
      <c r="DA12" s="54">
        <v>0</v>
      </c>
      <c r="DB12" s="54">
        <v>0</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0</v>
      </c>
      <c r="CU13" s="54">
        <v>0</v>
      </c>
      <c r="CV13" s="54">
        <v>0</v>
      </c>
      <c r="CW13" s="54">
        <v>0</v>
      </c>
      <c r="CX13" s="54">
        <v>0</v>
      </c>
      <c r="CY13" s="54">
        <v>0</v>
      </c>
      <c r="CZ13" s="54">
        <v>0</v>
      </c>
      <c r="DA13" s="54">
        <v>0</v>
      </c>
      <c r="DB13" s="54">
        <v>0</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62">
        <v>0</v>
      </c>
    </row>
    <row r="15" spans="1:111" ht="15" customHeight="1">
      <c r="A15" s="49" t="s">
        <v>214</v>
      </c>
      <c r="B15" s="50"/>
      <c r="C15" s="50"/>
      <c r="D15" s="50" t="s">
        <v>215</v>
      </c>
      <c r="E15" s="54">
        <v>19788807.14</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6166678.14</v>
      </c>
      <c r="U15" s="54">
        <v>1789684.09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342470</v>
      </c>
      <c r="AO15" s="54">
        <v>415000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1018148.82</v>
      </c>
      <c r="CA15" s="54">
        <v>0</v>
      </c>
      <c r="CB15" s="54">
        <v>737920</v>
      </c>
      <c r="CC15" s="54">
        <v>2369</v>
      </c>
      <c r="CD15" s="54">
        <v>0</v>
      </c>
      <c r="CE15" s="54">
        <v>115999.82</v>
      </c>
      <c r="CF15" s="54">
        <v>159760</v>
      </c>
      <c r="CG15" s="54">
        <v>0</v>
      </c>
      <c r="CH15" s="54">
        <v>0</v>
      </c>
      <c r="CI15" s="54">
        <v>0</v>
      </c>
      <c r="CJ15" s="54">
        <v>0</v>
      </c>
      <c r="CK15" s="54">
        <v>0</v>
      </c>
      <c r="CL15" s="54">
        <v>0</v>
      </c>
      <c r="CM15" s="54">
        <v>0</v>
      </c>
      <c r="CN15" s="54">
        <v>0</v>
      </c>
      <c r="CO15" s="54">
        <v>2100</v>
      </c>
      <c r="CP15" s="54">
        <v>0</v>
      </c>
      <c r="CQ15" s="54">
        <v>0</v>
      </c>
      <c r="CR15" s="54">
        <v>0</v>
      </c>
      <c r="CS15" s="54">
        <v>0</v>
      </c>
      <c r="CT15" s="54">
        <v>4350000</v>
      </c>
      <c r="CU15" s="54">
        <v>0</v>
      </c>
      <c r="CV15" s="54">
        <v>0</v>
      </c>
      <c r="CW15" s="54">
        <v>4350000</v>
      </c>
      <c r="CX15" s="54">
        <v>0</v>
      </c>
      <c r="CY15" s="54">
        <v>0</v>
      </c>
      <c r="CZ15" s="54">
        <v>0</v>
      </c>
      <c r="DA15" s="54">
        <v>0</v>
      </c>
      <c r="DB15" s="54">
        <v>0</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62">
        <v>0</v>
      </c>
    </row>
    <row r="17" spans="1:111" ht="15" customHeight="1">
      <c r="A17" s="49" t="s">
        <v>217</v>
      </c>
      <c r="B17" s="50"/>
      <c r="C17" s="50"/>
      <c r="D17" s="50" t="s">
        <v>218</v>
      </c>
      <c r="E17" s="54">
        <v>5961578.82</v>
      </c>
      <c r="F17" s="54">
        <v>0</v>
      </c>
      <c r="G17" s="54">
        <v>0</v>
      </c>
      <c r="H17" s="54">
        <v>0</v>
      </c>
      <c r="I17" s="54">
        <v>0</v>
      </c>
      <c r="J17" s="54">
        <v>0</v>
      </c>
      <c r="K17" s="54">
        <v>0</v>
      </c>
      <c r="L17" s="54">
        <v>0</v>
      </c>
      <c r="M17" s="54">
        <v>0</v>
      </c>
      <c r="N17" s="54">
        <v>0</v>
      </c>
      <c r="O17" s="54">
        <v>0</v>
      </c>
      <c r="P17" s="54">
        <v>0</v>
      </c>
      <c r="Q17" s="54">
        <v>0</v>
      </c>
      <c r="R17" s="54">
        <v>0</v>
      </c>
      <c r="S17" s="54">
        <v>0</v>
      </c>
      <c r="T17" s="54">
        <v>593430</v>
      </c>
      <c r="U17" s="54">
        <v>230000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3430</v>
      </c>
      <c r="AO17" s="54">
        <v>360000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1018148.82</v>
      </c>
      <c r="CA17" s="54">
        <v>0</v>
      </c>
      <c r="CB17" s="54">
        <v>737920</v>
      </c>
      <c r="CC17" s="54">
        <v>2369</v>
      </c>
      <c r="CD17" s="54">
        <v>0</v>
      </c>
      <c r="CE17" s="54">
        <v>115999.82</v>
      </c>
      <c r="CF17" s="54">
        <v>159760</v>
      </c>
      <c r="CG17" s="54">
        <v>0</v>
      </c>
      <c r="CH17" s="54">
        <v>0</v>
      </c>
      <c r="CI17" s="54">
        <v>0</v>
      </c>
      <c r="CJ17" s="54">
        <v>0</v>
      </c>
      <c r="CK17" s="54">
        <v>0</v>
      </c>
      <c r="CL17" s="54">
        <v>0</v>
      </c>
      <c r="CM17" s="54">
        <v>0</v>
      </c>
      <c r="CN17" s="54">
        <v>0</v>
      </c>
      <c r="CO17" s="54">
        <v>2100</v>
      </c>
      <c r="CP17" s="54">
        <v>0</v>
      </c>
      <c r="CQ17" s="54">
        <v>0</v>
      </c>
      <c r="CR17" s="54">
        <v>0</v>
      </c>
      <c r="CS17" s="54">
        <v>0</v>
      </c>
      <c r="CT17" s="54">
        <v>4350000</v>
      </c>
      <c r="CU17" s="54">
        <v>0</v>
      </c>
      <c r="CV17" s="54">
        <v>0</v>
      </c>
      <c r="CW17" s="54">
        <v>4350000</v>
      </c>
      <c r="CX17" s="54">
        <v>0</v>
      </c>
      <c r="CY17" s="54">
        <v>0</v>
      </c>
      <c r="CZ17" s="54">
        <v>0</v>
      </c>
      <c r="DA17" s="54">
        <v>0</v>
      </c>
      <c r="DB17" s="54">
        <v>0</v>
      </c>
      <c r="DC17" s="54">
        <v>0</v>
      </c>
      <c r="DD17" s="54">
        <v>0</v>
      </c>
      <c r="DE17" s="54">
        <v>0</v>
      </c>
      <c r="DF17" s="54">
        <v>0</v>
      </c>
      <c r="DG17" s="62">
        <v>0</v>
      </c>
    </row>
    <row r="18" spans="1:111" ht="15" customHeight="1">
      <c r="A18" s="49" t="s">
        <v>219</v>
      </c>
      <c r="B18" s="50"/>
      <c r="C18" s="50"/>
      <c r="D18" s="50" t="s">
        <v>220</v>
      </c>
      <c r="E18" s="54">
        <v>1192109.4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280218</v>
      </c>
      <c r="CA18" s="54">
        <v>0</v>
      </c>
      <c r="CB18" s="54">
        <v>62940</v>
      </c>
      <c r="CC18" s="54">
        <v>24910</v>
      </c>
      <c r="CD18" s="54">
        <v>0</v>
      </c>
      <c r="CE18" s="54">
        <v>192368</v>
      </c>
      <c r="CF18" s="54">
        <v>0</v>
      </c>
      <c r="CG18" s="54">
        <v>0</v>
      </c>
      <c r="CH18" s="54">
        <v>0</v>
      </c>
      <c r="CI18" s="54">
        <v>0</v>
      </c>
      <c r="CJ18" s="54">
        <v>0</v>
      </c>
      <c r="CK18" s="54">
        <v>0</v>
      </c>
      <c r="CL18" s="54">
        <v>0</v>
      </c>
      <c r="CM18" s="54">
        <v>0</v>
      </c>
      <c r="CN18" s="54">
        <v>0</v>
      </c>
      <c r="CO18" s="54">
        <v>0</v>
      </c>
      <c r="CP18" s="54">
        <v>0</v>
      </c>
      <c r="CQ18" s="54">
        <v>0</v>
      </c>
      <c r="CR18" s="54">
        <v>0</v>
      </c>
      <c r="CS18" s="54">
        <v>0</v>
      </c>
      <c r="CT18" s="54">
        <v>0</v>
      </c>
      <c r="CU18" s="54">
        <v>0</v>
      </c>
      <c r="CV18" s="54">
        <v>0</v>
      </c>
      <c r="CW18" s="54">
        <v>0</v>
      </c>
      <c r="CX18" s="54">
        <v>0</v>
      </c>
      <c r="CY18" s="54">
        <v>0</v>
      </c>
      <c r="CZ18" s="54">
        <v>0</v>
      </c>
      <c r="DA18" s="54">
        <v>0</v>
      </c>
      <c r="DB18" s="54">
        <v>0</v>
      </c>
      <c r="DC18" s="54">
        <v>0</v>
      </c>
      <c r="DD18" s="54">
        <v>0</v>
      </c>
      <c r="DE18" s="54">
        <v>0</v>
      </c>
      <c r="DF18" s="54">
        <v>0</v>
      </c>
      <c r="DG18" s="62">
        <v>0</v>
      </c>
    </row>
    <row r="19" spans="1:111" ht="15" customHeight="1">
      <c r="A19" s="49" t="s">
        <v>221</v>
      </c>
      <c r="B19" s="50"/>
      <c r="C19" s="50"/>
      <c r="D19" s="50" t="s">
        <v>210</v>
      </c>
      <c r="E19" s="54">
        <v>911891.4</v>
      </c>
      <c r="F19" s="54">
        <v>366182.29</v>
      </c>
      <c r="G19" s="54">
        <v>218968.9</v>
      </c>
      <c r="H19" s="54">
        <v>120052.75</v>
      </c>
      <c r="I19" s="54">
        <v>27160.64</v>
      </c>
      <c r="J19" s="54">
        <v>0</v>
      </c>
      <c r="K19" s="54">
        <v>0</v>
      </c>
      <c r="L19" s="54">
        <v>0</v>
      </c>
      <c r="M19" s="54">
        <v>0</v>
      </c>
      <c r="N19" s="54">
        <v>0</v>
      </c>
      <c r="O19" s="54">
        <v>0</v>
      </c>
      <c r="P19" s="54">
        <v>0</v>
      </c>
      <c r="Q19" s="54">
        <v>0</v>
      </c>
      <c r="R19" s="54">
        <v>0</v>
      </c>
      <c r="S19" s="54">
        <v>0</v>
      </c>
      <c r="T19" s="54">
        <v>521961.11</v>
      </c>
      <c r="U19" s="54">
        <v>73239.23</v>
      </c>
      <c r="V19" s="54">
        <v>19600</v>
      </c>
      <c r="W19" s="54">
        <v>0</v>
      </c>
      <c r="X19" s="54">
        <v>0</v>
      </c>
      <c r="Y19" s="54">
        <v>0</v>
      </c>
      <c r="Z19" s="54">
        <v>0</v>
      </c>
      <c r="AA19" s="54">
        <v>34</v>
      </c>
      <c r="AB19" s="54">
        <v>0</v>
      </c>
      <c r="AC19" s="54">
        <v>61591</v>
      </c>
      <c r="AD19" s="54">
        <v>76156.71</v>
      </c>
      <c r="AE19" s="54">
        <v>0</v>
      </c>
      <c r="AF19" s="54">
        <v>179494</v>
      </c>
      <c r="AG19" s="54">
        <v>10500</v>
      </c>
      <c r="AH19" s="54">
        <v>0</v>
      </c>
      <c r="AI19" s="54">
        <v>11533</v>
      </c>
      <c r="AJ19" s="54">
        <v>0</v>
      </c>
      <c r="AK19" s="54">
        <v>1200</v>
      </c>
      <c r="AL19" s="54">
        <v>0</v>
      </c>
      <c r="AM19" s="54">
        <v>0</v>
      </c>
      <c r="AN19" s="54">
        <v>0</v>
      </c>
      <c r="AO19" s="54">
        <v>2000</v>
      </c>
      <c r="AP19" s="54">
        <v>0</v>
      </c>
      <c r="AQ19" s="54">
        <v>0</v>
      </c>
      <c r="AR19" s="54">
        <v>85413.17</v>
      </c>
      <c r="AS19" s="54">
        <v>1200</v>
      </c>
      <c r="AT19" s="54">
        <v>0</v>
      </c>
      <c r="AU19" s="54">
        <v>0</v>
      </c>
      <c r="AV19" s="54">
        <v>23748</v>
      </c>
      <c r="AW19" s="54">
        <v>0</v>
      </c>
      <c r="AX19" s="54">
        <v>0</v>
      </c>
      <c r="AY19" s="54">
        <v>0</v>
      </c>
      <c r="AZ19" s="54">
        <v>0</v>
      </c>
      <c r="BA19" s="54">
        <v>7448</v>
      </c>
      <c r="BB19" s="54">
        <v>0</v>
      </c>
      <c r="BC19" s="54">
        <v>0</v>
      </c>
      <c r="BD19" s="54">
        <v>0</v>
      </c>
      <c r="BE19" s="54">
        <v>16300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54">
        <v>0</v>
      </c>
      <c r="CR19" s="54">
        <v>0</v>
      </c>
      <c r="CS19" s="54">
        <v>0</v>
      </c>
      <c r="CT19" s="54">
        <v>0</v>
      </c>
      <c r="CU19" s="54">
        <v>0</v>
      </c>
      <c r="CV19" s="54">
        <v>0</v>
      </c>
      <c r="CW19" s="54">
        <v>0</v>
      </c>
      <c r="CX19" s="54">
        <v>0</v>
      </c>
      <c r="CY19" s="54">
        <v>0</v>
      </c>
      <c r="CZ19" s="54">
        <v>0</v>
      </c>
      <c r="DA19" s="54">
        <v>0</v>
      </c>
      <c r="DB19" s="54">
        <v>0</v>
      </c>
      <c r="DC19" s="54">
        <v>0</v>
      </c>
      <c r="DD19" s="54">
        <v>0</v>
      </c>
      <c r="DE19" s="54">
        <v>0</v>
      </c>
      <c r="DF19" s="54">
        <v>0</v>
      </c>
      <c r="DG19" s="62">
        <v>0</v>
      </c>
    </row>
    <row r="20" spans="1:111" ht="15" customHeight="1">
      <c r="A20" s="49" t="s">
        <v>222</v>
      </c>
      <c r="B20" s="50"/>
      <c r="C20" s="50"/>
      <c r="D20" s="50" t="s">
        <v>218</v>
      </c>
      <c r="E20" s="54">
        <v>280218</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280218</v>
      </c>
      <c r="CA20" s="54">
        <v>0</v>
      </c>
      <c r="CB20" s="54">
        <v>62940</v>
      </c>
      <c r="CC20" s="54">
        <v>24910</v>
      </c>
      <c r="CD20" s="54">
        <v>0</v>
      </c>
      <c r="CE20" s="54">
        <v>192368</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62">
        <v>0</v>
      </c>
    </row>
    <row r="21" spans="1:111" ht="15" customHeight="1">
      <c r="A21" s="49" t="s">
        <v>223</v>
      </c>
      <c r="B21" s="50"/>
      <c r="C21" s="50"/>
      <c r="D21" s="50" t="s">
        <v>224</v>
      </c>
      <c r="E21" s="54">
        <v>2854500.32</v>
      </c>
      <c r="F21" s="54">
        <v>1844292.08</v>
      </c>
      <c r="G21" s="54">
        <v>1156983.45</v>
      </c>
      <c r="H21" s="54">
        <v>565604.27</v>
      </c>
      <c r="I21" s="54">
        <v>121704.36</v>
      </c>
      <c r="J21" s="54">
        <v>0</v>
      </c>
      <c r="K21" s="54">
        <v>0</v>
      </c>
      <c r="L21" s="54">
        <v>0</v>
      </c>
      <c r="M21" s="54">
        <v>0</v>
      </c>
      <c r="N21" s="54">
        <v>0</v>
      </c>
      <c r="O21" s="54">
        <v>0</v>
      </c>
      <c r="P21" s="54">
        <v>0</v>
      </c>
      <c r="Q21" s="54">
        <v>0</v>
      </c>
      <c r="R21" s="54">
        <v>0</v>
      </c>
      <c r="S21" s="54">
        <v>0</v>
      </c>
      <c r="T21" s="54">
        <v>798176.24</v>
      </c>
      <c r="U21" s="54">
        <v>333776.8</v>
      </c>
      <c r="V21" s="54">
        <v>81868</v>
      </c>
      <c r="W21" s="54">
        <v>0</v>
      </c>
      <c r="X21" s="54">
        <v>0</v>
      </c>
      <c r="Y21" s="54">
        <v>900.6</v>
      </c>
      <c r="Z21" s="54">
        <v>33.75</v>
      </c>
      <c r="AA21" s="54">
        <v>0</v>
      </c>
      <c r="AB21" s="54">
        <v>0</v>
      </c>
      <c r="AC21" s="54">
        <v>15735</v>
      </c>
      <c r="AD21" s="54">
        <v>26188.5</v>
      </c>
      <c r="AE21" s="54">
        <v>0</v>
      </c>
      <c r="AF21" s="54">
        <v>223247</v>
      </c>
      <c r="AG21" s="54">
        <v>2730</v>
      </c>
      <c r="AH21" s="54">
        <v>0</v>
      </c>
      <c r="AI21" s="54">
        <v>38249.59</v>
      </c>
      <c r="AJ21" s="54">
        <v>0</v>
      </c>
      <c r="AK21" s="54">
        <v>0</v>
      </c>
      <c r="AL21" s="54">
        <v>0</v>
      </c>
      <c r="AM21" s="54">
        <v>0</v>
      </c>
      <c r="AN21" s="54">
        <v>5000</v>
      </c>
      <c r="AO21" s="54">
        <v>0</v>
      </c>
      <c r="AP21" s="54">
        <v>0</v>
      </c>
      <c r="AQ21" s="54">
        <v>0</v>
      </c>
      <c r="AR21" s="54">
        <v>0</v>
      </c>
      <c r="AS21" s="54">
        <v>3800</v>
      </c>
      <c r="AT21" s="54">
        <v>0</v>
      </c>
      <c r="AU21" s="54">
        <v>66647</v>
      </c>
      <c r="AV21" s="54">
        <v>151100</v>
      </c>
      <c r="AW21" s="54">
        <v>0</v>
      </c>
      <c r="AX21" s="54">
        <v>0</v>
      </c>
      <c r="AY21" s="54">
        <v>0</v>
      </c>
      <c r="AZ21" s="54">
        <v>0</v>
      </c>
      <c r="BA21" s="54">
        <v>0</v>
      </c>
      <c r="BB21" s="54">
        <v>0</v>
      </c>
      <c r="BC21" s="54">
        <v>0</v>
      </c>
      <c r="BD21" s="54">
        <v>0</v>
      </c>
      <c r="BE21" s="54">
        <v>151100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60932</v>
      </c>
      <c r="CA21" s="54">
        <v>0</v>
      </c>
      <c r="CB21" s="54">
        <v>37086</v>
      </c>
      <c r="CC21" s="54">
        <v>0</v>
      </c>
      <c r="CD21" s="54">
        <v>0</v>
      </c>
      <c r="CE21" s="54">
        <v>0</v>
      </c>
      <c r="CF21" s="54">
        <v>0</v>
      </c>
      <c r="CG21" s="54">
        <v>0</v>
      </c>
      <c r="CH21" s="54">
        <v>0</v>
      </c>
      <c r="CI21" s="54">
        <v>0</v>
      </c>
      <c r="CJ21" s="54">
        <v>0</v>
      </c>
      <c r="CK21" s="54">
        <v>0</v>
      </c>
      <c r="CL21" s="54">
        <v>0</v>
      </c>
      <c r="CM21" s="54">
        <v>0</v>
      </c>
      <c r="CN21" s="54">
        <v>0</v>
      </c>
      <c r="CO21" s="54">
        <v>0</v>
      </c>
      <c r="CP21" s="54">
        <v>23846</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62">
        <v>0</v>
      </c>
    </row>
    <row r="22" spans="1:111" ht="15" customHeight="1">
      <c r="A22" s="49" t="s">
        <v>225</v>
      </c>
      <c r="B22" s="50"/>
      <c r="C22" s="50"/>
      <c r="D22" s="50" t="s">
        <v>210</v>
      </c>
      <c r="E22" s="54">
        <v>2793568.32</v>
      </c>
      <c r="F22" s="54">
        <v>1844292.08</v>
      </c>
      <c r="G22" s="54">
        <v>1156983.45</v>
      </c>
      <c r="H22" s="54">
        <v>565604.27</v>
      </c>
      <c r="I22" s="54">
        <v>121704.36</v>
      </c>
      <c r="J22" s="54">
        <v>0</v>
      </c>
      <c r="K22" s="54">
        <v>0</v>
      </c>
      <c r="L22" s="54">
        <v>0</v>
      </c>
      <c r="M22" s="54">
        <v>0</v>
      </c>
      <c r="N22" s="54">
        <v>0</v>
      </c>
      <c r="O22" s="54">
        <v>0</v>
      </c>
      <c r="P22" s="54">
        <v>0</v>
      </c>
      <c r="Q22" s="54">
        <v>0</v>
      </c>
      <c r="R22" s="54">
        <v>0</v>
      </c>
      <c r="S22" s="54">
        <v>0</v>
      </c>
      <c r="T22" s="54">
        <v>798176.24</v>
      </c>
      <c r="U22" s="54">
        <v>333776.8</v>
      </c>
      <c r="V22" s="54">
        <v>81868</v>
      </c>
      <c r="W22" s="54">
        <v>0</v>
      </c>
      <c r="X22" s="54">
        <v>0</v>
      </c>
      <c r="Y22" s="54">
        <v>900.6</v>
      </c>
      <c r="Z22" s="54">
        <v>33.75</v>
      </c>
      <c r="AA22" s="54">
        <v>0</v>
      </c>
      <c r="AB22" s="54">
        <v>0</v>
      </c>
      <c r="AC22" s="54">
        <v>15735</v>
      </c>
      <c r="AD22" s="54">
        <v>26188.5</v>
      </c>
      <c r="AE22" s="54">
        <v>0</v>
      </c>
      <c r="AF22" s="54">
        <v>223247</v>
      </c>
      <c r="AG22" s="54">
        <v>2730</v>
      </c>
      <c r="AH22" s="54">
        <v>0</v>
      </c>
      <c r="AI22" s="54">
        <v>38249.59</v>
      </c>
      <c r="AJ22" s="54">
        <v>0</v>
      </c>
      <c r="AK22" s="54">
        <v>0</v>
      </c>
      <c r="AL22" s="54">
        <v>0</v>
      </c>
      <c r="AM22" s="54">
        <v>0</v>
      </c>
      <c r="AN22" s="54">
        <v>5000</v>
      </c>
      <c r="AO22" s="54">
        <v>0</v>
      </c>
      <c r="AP22" s="54">
        <v>0</v>
      </c>
      <c r="AQ22" s="54">
        <v>0</v>
      </c>
      <c r="AR22" s="54">
        <v>0</v>
      </c>
      <c r="AS22" s="54">
        <v>3800</v>
      </c>
      <c r="AT22" s="54">
        <v>0</v>
      </c>
      <c r="AU22" s="54">
        <v>66647</v>
      </c>
      <c r="AV22" s="54">
        <v>151100</v>
      </c>
      <c r="AW22" s="54">
        <v>0</v>
      </c>
      <c r="AX22" s="54">
        <v>0</v>
      </c>
      <c r="AY22" s="54">
        <v>0</v>
      </c>
      <c r="AZ22" s="54">
        <v>0</v>
      </c>
      <c r="BA22" s="54">
        <v>0</v>
      </c>
      <c r="BB22" s="54">
        <v>0</v>
      </c>
      <c r="BC22" s="54">
        <v>0</v>
      </c>
      <c r="BD22" s="54">
        <v>0</v>
      </c>
      <c r="BE22" s="54">
        <v>151100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62">
        <v>0</v>
      </c>
    </row>
    <row r="23" spans="1:111" ht="15" customHeight="1">
      <c r="A23" s="49" t="s">
        <v>226</v>
      </c>
      <c r="B23" s="50"/>
      <c r="C23" s="50"/>
      <c r="D23" s="50" t="s">
        <v>218</v>
      </c>
      <c r="E23" s="54">
        <v>60932</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60932</v>
      </c>
      <c r="CA23" s="54">
        <v>0</v>
      </c>
      <c r="CB23" s="54">
        <v>37086</v>
      </c>
      <c r="CC23" s="54">
        <v>0</v>
      </c>
      <c r="CD23" s="54">
        <v>0</v>
      </c>
      <c r="CE23" s="54">
        <v>0</v>
      </c>
      <c r="CF23" s="54">
        <v>0</v>
      </c>
      <c r="CG23" s="54">
        <v>0</v>
      </c>
      <c r="CH23" s="54">
        <v>0</v>
      </c>
      <c r="CI23" s="54">
        <v>0</v>
      </c>
      <c r="CJ23" s="54">
        <v>0</v>
      </c>
      <c r="CK23" s="54">
        <v>0</v>
      </c>
      <c r="CL23" s="54">
        <v>0</v>
      </c>
      <c r="CM23" s="54">
        <v>0</v>
      </c>
      <c r="CN23" s="54">
        <v>0</v>
      </c>
      <c r="CO23" s="54">
        <v>0</v>
      </c>
      <c r="CP23" s="54">
        <v>23846</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62">
        <v>0</v>
      </c>
    </row>
    <row r="24" spans="1:111" ht="15" customHeight="1">
      <c r="A24" s="49" t="s">
        <v>227</v>
      </c>
      <c r="B24" s="50"/>
      <c r="C24" s="50"/>
      <c r="D24" s="50" t="s">
        <v>228</v>
      </c>
      <c r="E24" s="54">
        <v>770895.2</v>
      </c>
      <c r="F24" s="54">
        <v>0</v>
      </c>
      <c r="G24" s="54">
        <v>0</v>
      </c>
      <c r="H24" s="54">
        <v>0</v>
      </c>
      <c r="I24" s="54">
        <v>0</v>
      </c>
      <c r="J24" s="54">
        <v>0</v>
      </c>
      <c r="K24" s="54">
        <v>0</v>
      </c>
      <c r="L24" s="54">
        <v>0</v>
      </c>
      <c r="M24" s="54">
        <v>0</v>
      </c>
      <c r="N24" s="54">
        <v>0</v>
      </c>
      <c r="O24" s="54">
        <v>0</v>
      </c>
      <c r="P24" s="54">
        <v>0</v>
      </c>
      <c r="Q24" s="54">
        <v>0</v>
      </c>
      <c r="R24" s="54">
        <v>0</v>
      </c>
      <c r="S24" s="54">
        <v>0</v>
      </c>
      <c r="T24" s="54">
        <v>770895.2</v>
      </c>
      <c r="U24" s="54">
        <v>37000</v>
      </c>
      <c r="V24" s="54">
        <v>0</v>
      </c>
      <c r="W24" s="54">
        <v>0</v>
      </c>
      <c r="X24" s="54">
        <v>0</v>
      </c>
      <c r="Y24" s="54">
        <v>0</v>
      </c>
      <c r="Z24" s="54">
        <v>0</v>
      </c>
      <c r="AA24" s="54">
        <v>0</v>
      </c>
      <c r="AB24" s="54">
        <v>0</v>
      </c>
      <c r="AC24" s="54">
        <v>0</v>
      </c>
      <c r="AD24" s="54">
        <v>2855.5</v>
      </c>
      <c r="AE24" s="54">
        <v>0</v>
      </c>
      <c r="AF24" s="54">
        <v>726535.7</v>
      </c>
      <c r="AG24" s="54">
        <v>0</v>
      </c>
      <c r="AH24" s="54">
        <v>0</v>
      </c>
      <c r="AI24" s="54">
        <v>504</v>
      </c>
      <c r="AJ24" s="54">
        <v>0</v>
      </c>
      <c r="AK24" s="54">
        <v>0</v>
      </c>
      <c r="AL24" s="54">
        <v>0</v>
      </c>
      <c r="AM24" s="54">
        <v>0</v>
      </c>
      <c r="AN24" s="54">
        <v>0</v>
      </c>
      <c r="AO24" s="54">
        <v>0</v>
      </c>
      <c r="AP24" s="54">
        <v>0</v>
      </c>
      <c r="AQ24" s="54">
        <v>0</v>
      </c>
      <c r="AR24" s="54">
        <v>0</v>
      </c>
      <c r="AS24" s="54">
        <v>4000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62">
        <v>0</v>
      </c>
    </row>
    <row r="25" spans="1:111" ht="15" customHeight="1">
      <c r="A25" s="49" t="s">
        <v>229</v>
      </c>
      <c r="B25" s="50"/>
      <c r="C25" s="50"/>
      <c r="D25" s="50" t="s">
        <v>230</v>
      </c>
      <c r="E25" s="54">
        <v>770895.2</v>
      </c>
      <c r="F25" s="54">
        <v>0</v>
      </c>
      <c r="G25" s="54">
        <v>0</v>
      </c>
      <c r="H25" s="54">
        <v>0</v>
      </c>
      <c r="I25" s="54">
        <v>0</v>
      </c>
      <c r="J25" s="54">
        <v>0</v>
      </c>
      <c r="K25" s="54">
        <v>0</v>
      </c>
      <c r="L25" s="54">
        <v>0</v>
      </c>
      <c r="M25" s="54">
        <v>0</v>
      </c>
      <c r="N25" s="54">
        <v>0</v>
      </c>
      <c r="O25" s="54">
        <v>0</v>
      </c>
      <c r="P25" s="54">
        <v>0</v>
      </c>
      <c r="Q25" s="54">
        <v>0</v>
      </c>
      <c r="R25" s="54">
        <v>0</v>
      </c>
      <c r="S25" s="54">
        <v>0</v>
      </c>
      <c r="T25" s="54">
        <v>770895.2</v>
      </c>
      <c r="U25" s="54">
        <v>37000</v>
      </c>
      <c r="V25" s="54">
        <v>0</v>
      </c>
      <c r="W25" s="54">
        <v>0</v>
      </c>
      <c r="X25" s="54">
        <v>0</v>
      </c>
      <c r="Y25" s="54">
        <v>0</v>
      </c>
      <c r="Z25" s="54">
        <v>0</v>
      </c>
      <c r="AA25" s="54">
        <v>0</v>
      </c>
      <c r="AB25" s="54">
        <v>0</v>
      </c>
      <c r="AC25" s="54">
        <v>0</v>
      </c>
      <c r="AD25" s="54">
        <v>2855.5</v>
      </c>
      <c r="AE25" s="54">
        <v>0</v>
      </c>
      <c r="AF25" s="54">
        <v>726535.7</v>
      </c>
      <c r="AG25" s="54">
        <v>0</v>
      </c>
      <c r="AH25" s="54">
        <v>0</v>
      </c>
      <c r="AI25" s="54">
        <v>504</v>
      </c>
      <c r="AJ25" s="54">
        <v>0</v>
      </c>
      <c r="AK25" s="54">
        <v>0</v>
      </c>
      <c r="AL25" s="54">
        <v>0</v>
      </c>
      <c r="AM25" s="54">
        <v>0</v>
      </c>
      <c r="AN25" s="54">
        <v>0</v>
      </c>
      <c r="AO25" s="54">
        <v>0</v>
      </c>
      <c r="AP25" s="54">
        <v>0</v>
      </c>
      <c r="AQ25" s="54">
        <v>0</v>
      </c>
      <c r="AR25" s="54">
        <v>0</v>
      </c>
      <c r="AS25" s="54">
        <v>4000</v>
      </c>
      <c r="AT25" s="54">
        <v>0</v>
      </c>
      <c r="AU25" s="54">
        <v>0</v>
      </c>
      <c r="AV25" s="54">
        <v>0</v>
      </c>
      <c r="AW25" s="54">
        <v>0</v>
      </c>
      <c r="AX25" s="54">
        <v>0</v>
      </c>
      <c r="AY25" s="54">
        <v>0</v>
      </c>
      <c r="AZ25" s="54">
        <v>0</v>
      </c>
      <c r="BA25" s="54">
        <v>0</v>
      </c>
      <c r="BB25" s="54">
        <v>0</v>
      </c>
      <c r="BC25" s="54">
        <v>0</v>
      </c>
      <c r="BD25" s="54">
        <v>0</v>
      </c>
      <c r="BE25" s="54">
        <v>0</v>
      </c>
      <c r="BF25" s="54">
        <v>0</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62">
        <v>0</v>
      </c>
    </row>
    <row r="26" spans="1:111" ht="15" customHeight="1">
      <c r="A26" s="49" t="s">
        <v>231</v>
      </c>
      <c r="B26" s="50"/>
      <c r="C26" s="50"/>
      <c r="D26" s="50" t="s">
        <v>232</v>
      </c>
      <c r="E26" s="54">
        <v>770895.2</v>
      </c>
      <c r="F26" s="54">
        <v>0</v>
      </c>
      <c r="G26" s="54">
        <v>0</v>
      </c>
      <c r="H26" s="54">
        <v>0</v>
      </c>
      <c r="I26" s="54">
        <v>0</v>
      </c>
      <c r="J26" s="54">
        <v>0</v>
      </c>
      <c r="K26" s="54">
        <v>0</v>
      </c>
      <c r="L26" s="54">
        <v>0</v>
      </c>
      <c r="M26" s="54">
        <v>0</v>
      </c>
      <c r="N26" s="54">
        <v>0</v>
      </c>
      <c r="O26" s="54">
        <v>0</v>
      </c>
      <c r="P26" s="54">
        <v>0</v>
      </c>
      <c r="Q26" s="54">
        <v>0</v>
      </c>
      <c r="R26" s="54">
        <v>0</v>
      </c>
      <c r="S26" s="54">
        <v>0</v>
      </c>
      <c r="T26" s="54">
        <v>770895.2</v>
      </c>
      <c r="U26" s="54">
        <v>37000</v>
      </c>
      <c r="V26" s="54">
        <v>0</v>
      </c>
      <c r="W26" s="54">
        <v>0</v>
      </c>
      <c r="X26" s="54">
        <v>0</v>
      </c>
      <c r="Y26" s="54">
        <v>0</v>
      </c>
      <c r="Z26" s="54">
        <v>0</v>
      </c>
      <c r="AA26" s="54">
        <v>0</v>
      </c>
      <c r="AB26" s="54">
        <v>0</v>
      </c>
      <c r="AC26" s="54">
        <v>0</v>
      </c>
      <c r="AD26" s="54">
        <v>2855.5</v>
      </c>
      <c r="AE26" s="54">
        <v>0</v>
      </c>
      <c r="AF26" s="54">
        <v>726535.7</v>
      </c>
      <c r="AG26" s="54">
        <v>0</v>
      </c>
      <c r="AH26" s="54">
        <v>0</v>
      </c>
      <c r="AI26" s="54">
        <v>504</v>
      </c>
      <c r="AJ26" s="54">
        <v>0</v>
      </c>
      <c r="AK26" s="54">
        <v>0</v>
      </c>
      <c r="AL26" s="54">
        <v>0</v>
      </c>
      <c r="AM26" s="54">
        <v>0</v>
      </c>
      <c r="AN26" s="54">
        <v>0</v>
      </c>
      <c r="AO26" s="54">
        <v>0</v>
      </c>
      <c r="AP26" s="54">
        <v>0</v>
      </c>
      <c r="AQ26" s="54">
        <v>0</v>
      </c>
      <c r="AR26" s="54">
        <v>0</v>
      </c>
      <c r="AS26" s="54">
        <v>4000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62">
        <v>0</v>
      </c>
    </row>
    <row r="27" spans="1:111" ht="15" customHeight="1">
      <c r="A27" s="49" t="s">
        <v>295</v>
      </c>
      <c r="B27" s="50"/>
      <c r="C27" s="50"/>
      <c r="D27" s="50" t="s">
        <v>296</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62">
        <v>0</v>
      </c>
    </row>
    <row r="28" spans="1:111" ht="15" customHeight="1">
      <c r="A28" s="49" t="s">
        <v>233</v>
      </c>
      <c r="B28" s="50"/>
      <c r="C28" s="50"/>
      <c r="D28" s="50" t="s">
        <v>234</v>
      </c>
      <c r="E28" s="54">
        <v>6199825.55</v>
      </c>
      <c r="F28" s="54">
        <v>645443.44</v>
      </c>
      <c r="G28" s="54">
        <v>0</v>
      </c>
      <c r="H28" s="54">
        <v>0</v>
      </c>
      <c r="I28" s="54">
        <v>0</v>
      </c>
      <c r="J28" s="54">
        <v>0</v>
      </c>
      <c r="K28" s="54">
        <v>0</v>
      </c>
      <c r="L28" s="54">
        <v>645443.44</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5554382.11</v>
      </c>
      <c r="AW28" s="54">
        <v>172529.68</v>
      </c>
      <c r="AX28" s="54">
        <v>3398885.43</v>
      </c>
      <c r="AY28" s="54">
        <v>0</v>
      </c>
      <c r="AZ28" s="54">
        <v>0</v>
      </c>
      <c r="BA28" s="54">
        <v>901055</v>
      </c>
      <c r="BB28" s="54">
        <v>0</v>
      </c>
      <c r="BC28" s="54">
        <v>0</v>
      </c>
      <c r="BD28" s="54">
        <v>0</v>
      </c>
      <c r="BE28" s="54">
        <v>0</v>
      </c>
      <c r="BF28" s="54">
        <v>0</v>
      </c>
      <c r="BG28" s="54">
        <v>1081912</v>
      </c>
      <c r="BH28" s="54">
        <v>0</v>
      </c>
      <c r="BI28" s="54">
        <v>0</v>
      </c>
      <c r="BJ28" s="54">
        <v>0</v>
      </c>
      <c r="BK28" s="54">
        <v>0</v>
      </c>
      <c r="BL28" s="54">
        <v>0</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62">
        <v>0</v>
      </c>
    </row>
    <row r="29" spans="1:111" ht="15" customHeight="1">
      <c r="A29" s="49" t="s">
        <v>235</v>
      </c>
      <c r="B29" s="50"/>
      <c r="C29" s="50"/>
      <c r="D29" s="50" t="s">
        <v>236</v>
      </c>
      <c r="E29" s="54">
        <v>4216858.55</v>
      </c>
      <c r="F29" s="54">
        <v>645443.44</v>
      </c>
      <c r="G29" s="54">
        <v>0</v>
      </c>
      <c r="H29" s="54">
        <v>0</v>
      </c>
      <c r="I29" s="54">
        <v>0</v>
      </c>
      <c r="J29" s="54">
        <v>0</v>
      </c>
      <c r="K29" s="54">
        <v>0</v>
      </c>
      <c r="L29" s="54">
        <v>645443.44</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3571415.11</v>
      </c>
      <c r="AW29" s="54">
        <v>172529.68</v>
      </c>
      <c r="AX29" s="54">
        <v>3398885.43</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62">
        <v>0</v>
      </c>
    </row>
    <row r="30" spans="1:111" ht="15" customHeight="1">
      <c r="A30" s="49" t="s">
        <v>237</v>
      </c>
      <c r="B30" s="50"/>
      <c r="C30" s="50"/>
      <c r="D30" s="50" t="s">
        <v>238</v>
      </c>
      <c r="E30" s="54">
        <v>3571415.11</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3571415.11</v>
      </c>
      <c r="AW30" s="54">
        <v>172529.68</v>
      </c>
      <c r="AX30" s="54">
        <v>3398885.43</v>
      </c>
      <c r="AY30" s="54">
        <v>0</v>
      </c>
      <c r="AZ30" s="54">
        <v>0</v>
      </c>
      <c r="BA30" s="54">
        <v>0</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62">
        <v>0</v>
      </c>
    </row>
    <row r="31" spans="1:111" ht="15" customHeight="1">
      <c r="A31" s="49" t="s">
        <v>239</v>
      </c>
      <c r="B31" s="50"/>
      <c r="C31" s="50"/>
      <c r="D31" s="50" t="s">
        <v>240</v>
      </c>
      <c r="E31" s="54">
        <v>645443.44</v>
      </c>
      <c r="F31" s="54">
        <v>645443.44</v>
      </c>
      <c r="G31" s="54">
        <v>0</v>
      </c>
      <c r="H31" s="54">
        <v>0</v>
      </c>
      <c r="I31" s="54">
        <v>0</v>
      </c>
      <c r="J31" s="54">
        <v>0</v>
      </c>
      <c r="K31" s="54">
        <v>0</v>
      </c>
      <c r="L31" s="54">
        <v>645443.44</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62">
        <v>0</v>
      </c>
    </row>
    <row r="32" spans="1:111" ht="15" customHeight="1">
      <c r="A32" s="49" t="s">
        <v>241</v>
      </c>
      <c r="B32" s="50"/>
      <c r="C32" s="50"/>
      <c r="D32" s="50" t="s">
        <v>242</v>
      </c>
      <c r="E32" s="54">
        <v>901055</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901055</v>
      </c>
      <c r="AW32" s="54">
        <v>0</v>
      </c>
      <c r="AX32" s="54">
        <v>0</v>
      </c>
      <c r="AY32" s="54">
        <v>0</v>
      </c>
      <c r="AZ32" s="54">
        <v>0</v>
      </c>
      <c r="BA32" s="54">
        <v>901055</v>
      </c>
      <c r="BB32" s="54">
        <v>0</v>
      </c>
      <c r="BC32" s="54">
        <v>0</v>
      </c>
      <c r="BD32" s="54">
        <v>0</v>
      </c>
      <c r="BE32" s="54">
        <v>0</v>
      </c>
      <c r="BF32" s="54">
        <v>0</v>
      </c>
      <c r="BG32" s="54">
        <v>0</v>
      </c>
      <c r="BH32" s="54">
        <v>0</v>
      </c>
      <c r="BI32" s="54">
        <v>0</v>
      </c>
      <c r="BJ32" s="54">
        <v>0</v>
      </c>
      <c r="BK32" s="54">
        <v>0</v>
      </c>
      <c r="BL32" s="54">
        <v>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62">
        <v>0</v>
      </c>
    </row>
    <row r="33" spans="1:111" ht="15" customHeight="1">
      <c r="A33" s="49" t="s">
        <v>243</v>
      </c>
      <c r="B33" s="50"/>
      <c r="C33" s="50"/>
      <c r="D33" s="50" t="s">
        <v>244</v>
      </c>
      <c r="E33" s="54">
        <v>901055</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901055</v>
      </c>
      <c r="AW33" s="54">
        <v>0</v>
      </c>
      <c r="AX33" s="54">
        <v>0</v>
      </c>
      <c r="AY33" s="54">
        <v>0</v>
      </c>
      <c r="AZ33" s="54">
        <v>0</v>
      </c>
      <c r="BA33" s="54">
        <v>901055</v>
      </c>
      <c r="BB33" s="54">
        <v>0</v>
      </c>
      <c r="BC33" s="54">
        <v>0</v>
      </c>
      <c r="BD33" s="54">
        <v>0</v>
      </c>
      <c r="BE33" s="54">
        <v>0</v>
      </c>
      <c r="BF33" s="54">
        <v>0</v>
      </c>
      <c r="BG33" s="54">
        <v>0</v>
      </c>
      <c r="BH33" s="54">
        <v>0</v>
      </c>
      <c r="BI33" s="54">
        <v>0</v>
      </c>
      <c r="BJ33" s="54">
        <v>0</v>
      </c>
      <c r="BK33" s="54">
        <v>0</v>
      </c>
      <c r="BL33" s="54">
        <v>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62">
        <v>0</v>
      </c>
    </row>
    <row r="34" spans="1:111" ht="15" customHeight="1">
      <c r="A34" s="49" t="s">
        <v>245</v>
      </c>
      <c r="B34" s="50"/>
      <c r="C34" s="50"/>
      <c r="D34" s="50" t="s">
        <v>246</v>
      </c>
      <c r="E34" s="54">
        <v>156012</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54">
        <v>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156012</v>
      </c>
      <c r="AW34" s="54">
        <v>0</v>
      </c>
      <c r="AX34" s="54">
        <v>0</v>
      </c>
      <c r="AY34" s="54">
        <v>0</v>
      </c>
      <c r="AZ34" s="54">
        <v>0</v>
      </c>
      <c r="BA34" s="54">
        <v>0</v>
      </c>
      <c r="BB34" s="54">
        <v>0</v>
      </c>
      <c r="BC34" s="54">
        <v>0</v>
      </c>
      <c r="BD34" s="54">
        <v>0</v>
      </c>
      <c r="BE34" s="54">
        <v>0</v>
      </c>
      <c r="BF34" s="54">
        <v>0</v>
      </c>
      <c r="BG34" s="54">
        <v>156012</v>
      </c>
      <c r="BH34" s="54">
        <v>0</v>
      </c>
      <c r="BI34" s="54">
        <v>0</v>
      </c>
      <c r="BJ34" s="54">
        <v>0</v>
      </c>
      <c r="BK34" s="54">
        <v>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62">
        <v>0</v>
      </c>
    </row>
    <row r="35" spans="1:111" ht="15" customHeight="1">
      <c r="A35" s="49" t="s">
        <v>247</v>
      </c>
      <c r="B35" s="50"/>
      <c r="C35" s="50"/>
      <c r="D35" s="50" t="s">
        <v>248</v>
      </c>
      <c r="E35" s="54">
        <v>156012</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156012</v>
      </c>
      <c r="AW35" s="54">
        <v>0</v>
      </c>
      <c r="AX35" s="54">
        <v>0</v>
      </c>
      <c r="AY35" s="54">
        <v>0</v>
      </c>
      <c r="AZ35" s="54">
        <v>0</v>
      </c>
      <c r="BA35" s="54">
        <v>0</v>
      </c>
      <c r="BB35" s="54">
        <v>0</v>
      </c>
      <c r="BC35" s="54">
        <v>0</v>
      </c>
      <c r="BD35" s="54">
        <v>0</v>
      </c>
      <c r="BE35" s="54">
        <v>0</v>
      </c>
      <c r="BF35" s="54">
        <v>0</v>
      </c>
      <c r="BG35" s="54">
        <v>156012</v>
      </c>
      <c r="BH35" s="54">
        <v>0</v>
      </c>
      <c r="BI35" s="54">
        <v>0</v>
      </c>
      <c r="BJ35" s="54">
        <v>0</v>
      </c>
      <c r="BK35" s="54">
        <v>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62">
        <v>0</v>
      </c>
    </row>
    <row r="36" spans="1:111" ht="15" customHeight="1">
      <c r="A36" s="49" t="s">
        <v>249</v>
      </c>
      <c r="B36" s="50"/>
      <c r="C36" s="50"/>
      <c r="D36" s="50" t="s">
        <v>250</v>
      </c>
      <c r="E36" s="54">
        <v>925900</v>
      </c>
      <c r="F36" s="54">
        <v>0</v>
      </c>
      <c r="G36" s="54">
        <v>0</v>
      </c>
      <c r="H36" s="54">
        <v>0</v>
      </c>
      <c r="I36" s="54">
        <v>0</v>
      </c>
      <c r="J36" s="54">
        <v>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925900</v>
      </c>
      <c r="AW36" s="54">
        <v>0</v>
      </c>
      <c r="AX36" s="54">
        <v>0</v>
      </c>
      <c r="AY36" s="54">
        <v>0</v>
      </c>
      <c r="AZ36" s="54">
        <v>0</v>
      </c>
      <c r="BA36" s="54">
        <v>0</v>
      </c>
      <c r="BB36" s="54">
        <v>0</v>
      </c>
      <c r="BC36" s="54">
        <v>0</v>
      </c>
      <c r="BD36" s="54">
        <v>0</v>
      </c>
      <c r="BE36" s="54">
        <v>0</v>
      </c>
      <c r="BF36" s="54">
        <v>0</v>
      </c>
      <c r="BG36" s="54">
        <v>925900</v>
      </c>
      <c r="BH36" s="54">
        <v>0</v>
      </c>
      <c r="BI36" s="54">
        <v>0</v>
      </c>
      <c r="BJ36" s="54">
        <v>0</v>
      </c>
      <c r="BK36" s="54">
        <v>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62">
        <v>0</v>
      </c>
    </row>
    <row r="37" spans="1:111" ht="15" customHeight="1">
      <c r="A37" s="49" t="s">
        <v>251</v>
      </c>
      <c r="B37" s="50"/>
      <c r="C37" s="50"/>
      <c r="D37" s="50" t="s">
        <v>252</v>
      </c>
      <c r="E37" s="54">
        <v>925900</v>
      </c>
      <c r="F37" s="54">
        <v>0</v>
      </c>
      <c r="G37" s="54">
        <v>0</v>
      </c>
      <c r="H37" s="54">
        <v>0</v>
      </c>
      <c r="I37" s="54">
        <v>0</v>
      </c>
      <c r="J37" s="54">
        <v>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925900</v>
      </c>
      <c r="AW37" s="54">
        <v>0</v>
      </c>
      <c r="AX37" s="54">
        <v>0</v>
      </c>
      <c r="AY37" s="54">
        <v>0</v>
      </c>
      <c r="AZ37" s="54">
        <v>0</v>
      </c>
      <c r="BA37" s="54">
        <v>0</v>
      </c>
      <c r="BB37" s="54">
        <v>0</v>
      </c>
      <c r="BC37" s="54">
        <v>0</v>
      </c>
      <c r="BD37" s="54">
        <v>0</v>
      </c>
      <c r="BE37" s="54">
        <v>0</v>
      </c>
      <c r="BF37" s="54">
        <v>0</v>
      </c>
      <c r="BG37" s="54">
        <v>925900</v>
      </c>
      <c r="BH37" s="54">
        <v>0</v>
      </c>
      <c r="BI37" s="54">
        <v>0</v>
      </c>
      <c r="BJ37" s="54">
        <v>0</v>
      </c>
      <c r="BK37" s="54">
        <v>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62">
        <v>0</v>
      </c>
    </row>
    <row r="38" spans="1:111" ht="15" customHeight="1">
      <c r="A38" s="49" t="s">
        <v>253</v>
      </c>
      <c r="B38" s="50"/>
      <c r="C38" s="50"/>
      <c r="D38" s="50" t="s">
        <v>254</v>
      </c>
      <c r="E38" s="54">
        <v>1531093.5</v>
      </c>
      <c r="F38" s="54">
        <v>1531093.5</v>
      </c>
      <c r="G38" s="54">
        <v>0</v>
      </c>
      <c r="H38" s="54">
        <v>0</v>
      </c>
      <c r="I38" s="54">
        <v>0</v>
      </c>
      <c r="J38" s="54">
        <v>0</v>
      </c>
      <c r="K38" s="54">
        <v>0</v>
      </c>
      <c r="L38" s="54">
        <v>0</v>
      </c>
      <c r="M38" s="54">
        <v>0</v>
      </c>
      <c r="N38" s="54">
        <v>1518630.17</v>
      </c>
      <c r="O38" s="54">
        <v>0</v>
      </c>
      <c r="P38" s="54">
        <v>0</v>
      </c>
      <c r="Q38" s="54">
        <v>0</v>
      </c>
      <c r="R38" s="54">
        <v>12463.33</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0</v>
      </c>
      <c r="BB38" s="54">
        <v>0</v>
      </c>
      <c r="BC38" s="54">
        <v>0</v>
      </c>
      <c r="BD38" s="54">
        <v>0</v>
      </c>
      <c r="BE38" s="54">
        <v>0</v>
      </c>
      <c r="BF38" s="54">
        <v>0</v>
      </c>
      <c r="BG38" s="54">
        <v>0</v>
      </c>
      <c r="BH38" s="54">
        <v>0</v>
      </c>
      <c r="BI38" s="54">
        <v>0</v>
      </c>
      <c r="BJ38" s="54">
        <v>0</v>
      </c>
      <c r="BK38" s="54">
        <v>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62">
        <v>0</v>
      </c>
    </row>
    <row r="39" spans="1:111" ht="15" customHeight="1">
      <c r="A39" s="49" t="s">
        <v>255</v>
      </c>
      <c r="B39" s="50"/>
      <c r="C39" s="50"/>
      <c r="D39" s="50" t="s">
        <v>256</v>
      </c>
      <c r="E39" s="54">
        <v>1531093.5</v>
      </c>
      <c r="F39" s="54">
        <v>1531093.5</v>
      </c>
      <c r="G39" s="54">
        <v>0</v>
      </c>
      <c r="H39" s="54">
        <v>0</v>
      </c>
      <c r="I39" s="54">
        <v>0</v>
      </c>
      <c r="J39" s="54">
        <v>0</v>
      </c>
      <c r="K39" s="54">
        <v>0</v>
      </c>
      <c r="L39" s="54">
        <v>0</v>
      </c>
      <c r="M39" s="54">
        <v>0</v>
      </c>
      <c r="N39" s="54">
        <v>1518630.17</v>
      </c>
      <c r="O39" s="54">
        <v>0</v>
      </c>
      <c r="P39" s="54">
        <v>0</v>
      </c>
      <c r="Q39" s="54">
        <v>0</v>
      </c>
      <c r="R39" s="54">
        <v>12463.33</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0</v>
      </c>
      <c r="BB39" s="54">
        <v>0</v>
      </c>
      <c r="BC39" s="54">
        <v>0</v>
      </c>
      <c r="BD39" s="54">
        <v>0</v>
      </c>
      <c r="BE39" s="54">
        <v>0</v>
      </c>
      <c r="BF39" s="54">
        <v>0</v>
      </c>
      <c r="BG39" s="54">
        <v>0</v>
      </c>
      <c r="BH39" s="54">
        <v>0</v>
      </c>
      <c r="BI39" s="54">
        <v>0</v>
      </c>
      <c r="BJ39" s="54">
        <v>0</v>
      </c>
      <c r="BK39" s="54">
        <v>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62">
        <v>0</v>
      </c>
    </row>
    <row r="40" spans="1:111" ht="15" customHeight="1">
      <c r="A40" s="49" t="s">
        <v>257</v>
      </c>
      <c r="B40" s="50"/>
      <c r="C40" s="50"/>
      <c r="D40" s="50" t="s">
        <v>258</v>
      </c>
      <c r="E40" s="54">
        <v>1531093.5</v>
      </c>
      <c r="F40" s="54">
        <v>1531093.5</v>
      </c>
      <c r="G40" s="54">
        <v>0</v>
      </c>
      <c r="H40" s="54">
        <v>0</v>
      </c>
      <c r="I40" s="54">
        <v>0</v>
      </c>
      <c r="J40" s="54">
        <v>0</v>
      </c>
      <c r="K40" s="54">
        <v>0</v>
      </c>
      <c r="L40" s="54">
        <v>0</v>
      </c>
      <c r="M40" s="54">
        <v>0</v>
      </c>
      <c r="N40" s="54">
        <v>1518630.17</v>
      </c>
      <c r="O40" s="54">
        <v>0</v>
      </c>
      <c r="P40" s="54">
        <v>0</v>
      </c>
      <c r="Q40" s="54">
        <v>0</v>
      </c>
      <c r="R40" s="54">
        <v>12463.33</v>
      </c>
      <c r="S40" s="54">
        <v>0</v>
      </c>
      <c r="T40" s="54">
        <v>0</v>
      </c>
      <c r="U40" s="54">
        <v>0</v>
      </c>
      <c r="V40" s="54">
        <v>0</v>
      </c>
      <c r="W40" s="54">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0</v>
      </c>
      <c r="CF40" s="54">
        <v>0</v>
      </c>
      <c r="CG40" s="54">
        <v>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62">
        <v>0</v>
      </c>
    </row>
    <row r="41" spans="1:111" ht="15" customHeight="1">
      <c r="A41" s="49" t="s">
        <v>259</v>
      </c>
      <c r="B41" s="50"/>
      <c r="C41" s="50"/>
      <c r="D41" s="50" t="s">
        <v>260</v>
      </c>
      <c r="E41" s="54">
        <v>1716520</v>
      </c>
      <c r="F41" s="54">
        <v>0</v>
      </c>
      <c r="G41" s="54">
        <v>0</v>
      </c>
      <c r="H41" s="54">
        <v>0</v>
      </c>
      <c r="I41" s="54">
        <v>0</v>
      </c>
      <c r="J41" s="54">
        <v>0</v>
      </c>
      <c r="K41" s="54">
        <v>0</v>
      </c>
      <c r="L41" s="54">
        <v>0</v>
      </c>
      <c r="M41" s="54">
        <v>0</v>
      </c>
      <c r="N41" s="54">
        <v>0</v>
      </c>
      <c r="O41" s="54">
        <v>0</v>
      </c>
      <c r="P41" s="54">
        <v>0</v>
      </c>
      <c r="Q41" s="54">
        <v>0</v>
      </c>
      <c r="R41" s="54">
        <v>0</v>
      </c>
      <c r="S41" s="54">
        <v>0</v>
      </c>
      <c r="T41" s="54">
        <v>4200</v>
      </c>
      <c r="U41" s="54">
        <v>4200</v>
      </c>
      <c r="V41" s="54">
        <v>0</v>
      </c>
      <c r="W41" s="54">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1706520</v>
      </c>
      <c r="AW41" s="54">
        <v>0</v>
      </c>
      <c r="AX41" s="54">
        <v>0</v>
      </c>
      <c r="AY41" s="54">
        <v>0</v>
      </c>
      <c r="AZ41" s="54">
        <v>0</v>
      </c>
      <c r="BA41" s="54">
        <v>0</v>
      </c>
      <c r="BB41" s="54">
        <v>0</v>
      </c>
      <c r="BC41" s="54">
        <v>0</v>
      </c>
      <c r="BD41" s="54">
        <v>0</v>
      </c>
      <c r="BE41" s="54">
        <v>0</v>
      </c>
      <c r="BF41" s="54">
        <v>1706520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5800</v>
      </c>
      <c r="CA41" s="54">
        <v>0</v>
      </c>
      <c r="CB41" s="54">
        <v>5800</v>
      </c>
      <c r="CC41" s="54">
        <v>0</v>
      </c>
      <c r="CD41" s="54">
        <v>0</v>
      </c>
      <c r="CE41" s="54">
        <v>0</v>
      </c>
      <c r="CF41" s="54">
        <v>0</v>
      </c>
      <c r="CG41" s="54">
        <v>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62">
        <v>0</v>
      </c>
    </row>
    <row r="42" spans="1:111" ht="15" customHeight="1">
      <c r="A42" s="49" t="s">
        <v>261</v>
      </c>
      <c r="B42" s="50"/>
      <c r="C42" s="50"/>
      <c r="D42" s="50" t="s">
        <v>262</v>
      </c>
      <c r="E42" s="54">
        <v>1706520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54">
        <v>0</v>
      </c>
      <c r="AA42" s="54">
        <v>0</v>
      </c>
      <c r="AB42" s="54">
        <v>0</v>
      </c>
      <c r="AC42" s="54">
        <v>0</v>
      </c>
      <c r="AD42" s="54">
        <v>0</v>
      </c>
      <c r="AE42" s="54">
        <v>0</v>
      </c>
      <c r="AF42" s="54">
        <v>0</v>
      </c>
      <c r="AG42" s="54">
        <v>0</v>
      </c>
      <c r="AH42" s="54">
        <v>0</v>
      </c>
      <c r="AI42" s="54">
        <v>0</v>
      </c>
      <c r="AJ42" s="54">
        <v>0</v>
      </c>
      <c r="AK42" s="54">
        <v>0</v>
      </c>
      <c r="AL42" s="54">
        <v>0</v>
      </c>
      <c r="AM42" s="54">
        <v>0</v>
      </c>
      <c r="AN42" s="54">
        <v>0</v>
      </c>
      <c r="AO42" s="54">
        <v>0</v>
      </c>
      <c r="AP42" s="54">
        <v>0</v>
      </c>
      <c r="AQ42" s="54">
        <v>0</v>
      </c>
      <c r="AR42" s="54">
        <v>0</v>
      </c>
      <c r="AS42" s="54">
        <v>0</v>
      </c>
      <c r="AT42" s="54">
        <v>0</v>
      </c>
      <c r="AU42" s="54">
        <v>0</v>
      </c>
      <c r="AV42" s="54">
        <v>1706520</v>
      </c>
      <c r="AW42" s="54">
        <v>0</v>
      </c>
      <c r="AX42" s="54">
        <v>0</v>
      </c>
      <c r="AY42" s="54">
        <v>0</v>
      </c>
      <c r="AZ42" s="54">
        <v>0</v>
      </c>
      <c r="BA42" s="54">
        <v>0</v>
      </c>
      <c r="BB42" s="54">
        <v>0</v>
      </c>
      <c r="BC42" s="54">
        <v>0</v>
      </c>
      <c r="BD42" s="54">
        <v>0</v>
      </c>
      <c r="BE42" s="54">
        <v>0</v>
      </c>
      <c r="BF42" s="54">
        <v>1706520</v>
      </c>
      <c r="BG42" s="54">
        <v>0</v>
      </c>
      <c r="BH42" s="54">
        <v>0</v>
      </c>
      <c r="BI42" s="54">
        <v>0</v>
      </c>
      <c r="BJ42" s="54">
        <v>0</v>
      </c>
      <c r="BK42" s="54">
        <v>0</v>
      </c>
      <c r="BL42" s="54">
        <v>0</v>
      </c>
      <c r="BM42" s="54">
        <v>0</v>
      </c>
      <c r="BN42" s="54">
        <v>0</v>
      </c>
      <c r="BO42" s="54">
        <v>0</v>
      </c>
      <c r="BP42" s="54">
        <v>0</v>
      </c>
      <c r="BQ42" s="54">
        <v>0</v>
      </c>
      <c r="BR42" s="54">
        <v>0</v>
      </c>
      <c r="BS42" s="54">
        <v>0</v>
      </c>
      <c r="BT42" s="54">
        <v>0</v>
      </c>
      <c r="BU42" s="54">
        <v>0</v>
      </c>
      <c r="BV42" s="54">
        <v>0</v>
      </c>
      <c r="BW42" s="54">
        <v>0</v>
      </c>
      <c r="BX42" s="54">
        <v>0</v>
      </c>
      <c r="BY42" s="54">
        <v>0</v>
      </c>
      <c r="BZ42" s="54">
        <v>0</v>
      </c>
      <c r="CA42" s="54">
        <v>0</v>
      </c>
      <c r="CB42" s="54">
        <v>0</v>
      </c>
      <c r="CC42" s="54">
        <v>0</v>
      </c>
      <c r="CD42" s="54">
        <v>0</v>
      </c>
      <c r="CE42" s="54">
        <v>0</v>
      </c>
      <c r="CF42" s="54">
        <v>0</v>
      </c>
      <c r="CG42" s="54">
        <v>0</v>
      </c>
      <c r="CH42" s="54">
        <v>0</v>
      </c>
      <c r="CI42" s="54">
        <v>0</v>
      </c>
      <c r="CJ42" s="54">
        <v>0</v>
      </c>
      <c r="CK42" s="54">
        <v>0</v>
      </c>
      <c r="CL42" s="54">
        <v>0</v>
      </c>
      <c r="CM42" s="54">
        <v>0</v>
      </c>
      <c r="CN42" s="54">
        <v>0</v>
      </c>
      <c r="CO42" s="54">
        <v>0</v>
      </c>
      <c r="CP42" s="54">
        <v>0</v>
      </c>
      <c r="CQ42" s="54">
        <v>0</v>
      </c>
      <c r="CR42" s="54">
        <v>0</v>
      </c>
      <c r="CS42" s="54">
        <v>0</v>
      </c>
      <c r="CT42" s="54">
        <v>0</v>
      </c>
      <c r="CU42" s="54">
        <v>0</v>
      </c>
      <c r="CV42" s="54">
        <v>0</v>
      </c>
      <c r="CW42" s="54">
        <v>0</v>
      </c>
      <c r="CX42" s="54">
        <v>0</v>
      </c>
      <c r="CY42" s="54">
        <v>0</v>
      </c>
      <c r="CZ42" s="54">
        <v>0</v>
      </c>
      <c r="DA42" s="54">
        <v>0</v>
      </c>
      <c r="DB42" s="54">
        <v>0</v>
      </c>
      <c r="DC42" s="54">
        <v>0</v>
      </c>
      <c r="DD42" s="54">
        <v>0</v>
      </c>
      <c r="DE42" s="54">
        <v>0</v>
      </c>
      <c r="DF42" s="54">
        <v>0</v>
      </c>
      <c r="DG42" s="62">
        <v>0</v>
      </c>
    </row>
    <row r="43" spans="1:111" ht="15" customHeight="1">
      <c r="A43" s="49" t="s">
        <v>263</v>
      </c>
      <c r="B43" s="50"/>
      <c r="C43" s="50"/>
      <c r="D43" s="50" t="s">
        <v>264</v>
      </c>
      <c r="E43" s="54">
        <v>1702040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1702040</v>
      </c>
      <c r="AW43" s="54">
        <v>0</v>
      </c>
      <c r="AX43" s="54">
        <v>0</v>
      </c>
      <c r="AY43" s="54">
        <v>0</v>
      </c>
      <c r="AZ43" s="54">
        <v>0</v>
      </c>
      <c r="BA43" s="54">
        <v>0</v>
      </c>
      <c r="BB43" s="54">
        <v>0</v>
      </c>
      <c r="BC43" s="54">
        <v>0</v>
      </c>
      <c r="BD43" s="54">
        <v>0</v>
      </c>
      <c r="BE43" s="54">
        <v>0</v>
      </c>
      <c r="BF43" s="54">
        <v>1702040</v>
      </c>
      <c r="BG43" s="54">
        <v>0</v>
      </c>
      <c r="BH43" s="54">
        <v>0</v>
      </c>
      <c r="BI43" s="54">
        <v>0</v>
      </c>
      <c r="BJ43" s="54">
        <v>0</v>
      </c>
      <c r="BK43" s="54">
        <v>0</v>
      </c>
      <c r="BL43" s="54">
        <v>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0</v>
      </c>
      <c r="CU43" s="54">
        <v>0</v>
      </c>
      <c r="CV43" s="54">
        <v>0</v>
      </c>
      <c r="CW43" s="54">
        <v>0</v>
      </c>
      <c r="CX43" s="54">
        <v>0</v>
      </c>
      <c r="CY43" s="54">
        <v>0</v>
      </c>
      <c r="CZ43" s="54">
        <v>0</v>
      </c>
      <c r="DA43" s="54">
        <v>0</v>
      </c>
      <c r="DB43" s="54">
        <v>0</v>
      </c>
      <c r="DC43" s="54">
        <v>0</v>
      </c>
      <c r="DD43" s="54">
        <v>0</v>
      </c>
      <c r="DE43" s="54">
        <v>0</v>
      </c>
      <c r="DF43" s="54">
        <v>0</v>
      </c>
      <c r="DG43" s="62">
        <v>0</v>
      </c>
    </row>
    <row r="44" spans="1:111" ht="15" customHeight="1">
      <c r="A44" s="49" t="s">
        <v>265</v>
      </c>
      <c r="B44" s="50"/>
      <c r="C44" s="50"/>
      <c r="D44" s="50" t="s">
        <v>266</v>
      </c>
      <c r="E44" s="54">
        <v>4480</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4480</v>
      </c>
      <c r="AW44" s="54">
        <v>0</v>
      </c>
      <c r="AX44" s="54">
        <v>0</v>
      </c>
      <c r="AY44" s="54">
        <v>0</v>
      </c>
      <c r="AZ44" s="54">
        <v>0</v>
      </c>
      <c r="BA44" s="54">
        <v>0</v>
      </c>
      <c r="BB44" s="54">
        <v>0</v>
      </c>
      <c r="BC44" s="54">
        <v>0</v>
      </c>
      <c r="BD44" s="54">
        <v>0</v>
      </c>
      <c r="BE44" s="54">
        <v>0</v>
      </c>
      <c r="BF44" s="54">
        <v>4480</v>
      </c>
      <c r="BG44" s="54">
        <v>0</v>
      </c>
      <c r="BH44" s="54">
        <v>0</v>
      </c>
      <c r="BI44" s="54">
        <v>0</v>
      </c>
      <c r="BJ44" s="54">
        <v>0</v>
      </c>
      <c r="BK44" s="54">
        <v>0</v>
      </c>
      <c r="BL44" s="54">
        <v>0</v>
      </c>
      <c r="BM44" s="54">
        <v>0</v>
      </c>
      <c r="BN44" s="54">
        <v>0</v>
      </c>
      <c r="BO44" s="54">
        <v>0</v>
      </c>
      <c r="BP44" s="54">
        <v>0</v>
      </c>
      <c r="BQ44" s="54">
        <v>0</v>
      </c>
      <c r="BR44" s="54">
        <v>0</v>
      </c>
      <c r="BS44" s="54">
        <v>0</v>
      </c>
      <c r="BT44" s="54">
        <v>0</v>
      </c>
      <c r="BU44" s="54">
        <v>0</v>
      </c>
      <c r="BV44" s="54">
        <v>0</v>
      </c>
      <c r="BW44" s="54">
        <v>0</v>
      </c>
      <c r="BX44" s="54">
        <v>0</v>
      </c>
      <c r="BY44" s="54">
        <v>0</v>
      </c>
      <c r="BZ44" s="54">
        <v>0</v>
      </c>
      <c r="CA44" s="54">
        <v>0</v>
      </c>
      <c r="CB44" s="54">
        <v>0</v>
      </c>
      <c r="CC44" s="54">
        <v>0</v>
      </c>
      <c r="CD44" s="54">
        <v>0</v>
      </c>
      <c r="CE44" s="54">
        <v>0</v>
      </c>
      <c r="CF44" s="54">
        <v>0</v>
      </c>
      <c r="CG44" s="54">
        <v>0</v>
      </c>
      <c r="CH44" s="54">
        <v>0</v>
      </c>
      <c r="CI44" s="54">
        <v>0</v>
      </c>
      <c r="CJ44" s="54">
        <v>0</v>
      </c>
      <c r="CK44" s="54">
        <v>0</v>
      </c>
      <c r="CL44" s="54">
        <v>0</v>
      </c>
      <c r="CM44" s="54">
        <v>0</v>
      </c>
      <c r="CN44" s="54">
        <v>0</v>
      </c>
      <c r="CO44" s="54">
        <v>0</v>
      </c>
      <c r="CP44" s="54">
        <v>0</v>
      </c>
      <c r="CQ44" s="54">
        <v>0</v>
      </c>
      <c r="CR44" s="54">
        <v>0</v>
      </c>
      <c r="CS44" s="54">
        <v>0</v>
      </c>
      <c r="CT44" s="54">
        <v>0</v>
      </c>
      <c r="CU44" s="54">
        <v>0</v>
      </c>
      <c r="CV44" s="54">
        <v>0</v>
      </c>
      <c r="CW44" s="54">
        <v>0</v>
      </c>
      <c r="CX44" s="54">
        <v>0</v>
      </c>
      <c r="CY44" s="54">
        <v>0</v>
      </c>
      <c r="CZ44" s="54">
        <v>0</v>
      </c>
      <c r="DA44" s="54">
        <v>0</v>
      </c>
      <c r="DB44" s="54">
        <v>0</v>
      </c>
      <c r="DC44" s="54">
        <v>0</v>
      </c>
      <c r="DD44" s="54">
        <v>0</v>
      </c>
      <c r="DE44" s="54">
        <v>0</v>
      </c>
      <c r="DF44" s="54">
        <v>0</v>
      </c>
      <c r="DG44" s="62">
        <v>0</v>
      </c>
    </row>
    <row r="45" spans="1:111" ht="15" customHeight="1">
      <c r="A45" s="49" t="s">
        <v>267</v>
      </c>
      <c r="B45" s="50"/>
      <c r="C45" s="50"/>
      <c r="D45" s="50" t="s">
        <v>268</v>
      </c>
      <c r="E45" s="54">
        <v>10000</v>
      </c>
      <c r="F45" s="54">
        <v>0</v>
      </c>
      <c r="G45" s="54">
        <v>0</v>
      </c>
      <c r="H45" s="54">
        <v>0</v>
      </c>
      <c r="I45" s="54">
        <v>0</v>
      </c>
      <c r="J45" s="54">
        <v>0</v>
      </c>
      <c r="K45" s="54">
        <v>0</v>
      </c>
      <c r="L45" s="54">
        <v>0</v>
      </c>
      <c r="M45" s="54">
        <v>0</v>
      </c>
      <c r="N45" s="54">
        <v>0</v>
      </c>
      <c r="O45" s="54">
        <v>0</v>
      </c>
      <c r="P45" s="54">
        <v>0</v>
      </c>
      <c r="Q45" s="54">
        <v>0</v>
      </c>
      <c r="R45" s="54">
        <v>0</v>
      </c>
      <c r="S45" s="54">
        <v>0</v>
      </c>
      <c r="T45" s="54">
        <v>4200</v>
      </c>
      <c r="U45" s="54">
        <v>4200</v>
      </c>
      <c r="V45" s="54">
        <v>0</v>
      </c>
      <c r="W45" s="54">
        <v>0</v>
      </c>
      <c r="X45" s="54">
        <v>0</v>
      </c>
      <c r="Y45" s="54">
        <v>0</v>
      </c>
      <c r="Z45" s="54">
        <v>0</v>
      </c>
      <c r="AA45" s="54">
        <v>0</v>
      </c>
      <c r="AB45" s="54">
        <v>0</v>
      </c>
      <c r="AC45" s="54">
        <v>0</v>
      </c>
      <c r="AD45" s="54">
        <v>0</v>
      </c>
      <c r="AE45" s="54">
        <v>0</v>
      </c>
      <c r="AF45" s="54">
        <v>0</v>
      </c>
      <c r="AG45" s="54">
        <v>0</v>
      </c>
      <c r="AH45" s="54">
        <v>0</v>
      </c>
      <c r="AI45" s="54">
        <v>0</v>
      </c>
      <c r="AJ45" s="54">
        <v>0</v>
      </c>
      <c r="AK45" s="54">
        <v>0</v>
      </c>
      <c r="AL45" s="54">
        <v>0</v>
      </c>
      <c r="AM45" s="54">
        <v>0</v>
      </c>
      <c r="AN45" s="54">
        <v>0</v>
      </c>
      <c r="AO45" s="54">
        <v>0</v>
      </c>
      <c r="AP45" s="54">
        <v>0</v>
      </c>
      <c r="AQ45" s="54">
        <v>0</v>
      </c>
      <c r="AR45" s="54">
        <v>0</v>
      </c>
      <c r="AS45" s="54">
        <v>0</v>
      </c>
      <c r="AT45" s="54">
        <v>0</v>
      </c>
      <c r="AU45" s="54">
        <v>0</v>
      </c>
      <c r="AV45" s="54">
        <v>0</v>
      </c>
      <c r="AW45" s="54">
        <v>0</v>
      </c>
      <c r="AX45" s="54">
        <v>0</v>
      </c>
      <c r="AY45" s="54">
        <v>0</v>
      </c>
      <c r="AZ45" s="54">
        <v>0</v>
      </c>
      <c r="BA45" s="54">
        <v>0</v>
      </c>
      <c r="BB45" s="54">
        <v>0</v>
      </c>
      <c r="BC45" s="54">
        <v>0</v>
      </c>
      <c r="BD45" s="54">
        <v>0</v>
      </c>
      <c r="BE45" s="54">
        <v>0</v>
      </c>
      <c r="BF45" s="54">
        <v>0</v>
      </c>
      <c r="BG45" s="54">
        <v>0</v>
      </c>
      <c r="BH45" s="54">
        <v>0</v>
      </c>
      <c r="BI45" s="54">
        <v>0</v>
      </c>
      <c r="BJ45" s="54">
        <v>0</v>
      </c>
      <c r="BK45" s="54">
        <v>0</v>
      </c>
      <c r="BL45" s="54">
        <v>0</v>
      </c>
      <c r="BM45" s="54">
        <v>0</v>
      </c>
      <c r="BN45" s="54">
        <v>0</v>
      </c>
      <c r="BO45" s="54">
        <v>0</v>
      </c>
      <c r="BP45" s="54">
        <v>0</v>
      </c>
      <c r="BQ45" s="54">
        <v>0</v>
      </c>
      <c r="BR45" s="54">
        <v>0</v>
      </c>
      <c r="BS45" s="54">
        <v>0</v>
      </c>
      <c r="BT45" s="54">
        <v>0</v>
      </c>
      <c r="BU45" s="54">
        <v>0</v>
      </c>
      <c r="BV45" s="54">
        <v>0</v>
      </c>
      <c r="BW45" s="54">
        <v>0</v>
      </c>
      <c r="BX45" s="54">
        <v>0</v>
      </c>
      <c r="BY45" s="54">
        <v>0</v>
      </c>
      <c r="BZ45" s="54">
        <v>5800</v>
      </c>
      <c r="CA45" s="54">
        <v>0</v>
      </c>
      <c r="CB45" s="54">
        <v>5800</v>
      </c>
      <c r="CC45" s="54">
        <v>0</v>
      </c>
      <c r="CD45" s="54">
        <v>0</v>
      </c>
      <c r="CE45" s="54">
        <v>0</v>
      </c>
      <c r="CF45" s="54">
        <v>0</v>
      </c>
      <c r="CG45" s="54">
        <v>0</v>
      </c>
      <c r="CH45" s="54">
        <v>0</v>
      </c>
      <c r="CI45" s="54">
        <v>0</v>
      </c>
      <c r="CJ45" s="54">
        <v>0</v>
      </c>
      <c r="CK45" s="54">
        <v>0</v>
      </c>
      <c r="CL45" s="54">
        <v>0</v>
      </c>
      <c r="CM45" s="54">
        <v>0</v>
      </c>
      <c r="CN45" s="54">
        <v>0</v>
      </c>
      <c r="CO45" s="54">
        <v>0</v>
      </c>
      <c r="CP45" s="54">
        <v>0</v>
      </c>
      <c r="CQ45" s="54">
        <v>0</v>
      </c>
      <c r="CR45" s="54">
        <v>0</v>
      </c>
      <c r="CS45" s="54">
        <v>0</v>
      </c>
      <c r="CT45" s="54">
        <v>0</v>
      </c>
      <c r="CU45" s="54">
        <v>0</v>
      </c>
      <c r="CV45" s="54">
        <v>0</v>
      </c>
      <c r="CW45" s="54">
        <v>0</v>
      </c>
      <c r="CX45" s="54">
        <v>0</v>
      </c>
      <c r="CY45" s="54">
        <v>0</v>
      </c>
      <c r="CZ45" s="54">
        <v>0</v>
      </c>
      <c r="DA45" s="54">
        <v>0</v>
      </c>
      <c r="DB45" s="54">
        <v>0</v>
      </c>
      <c r="DC45" s="54">
        <v>0</v>
      </c>
      <c r="DD45" s="54">
        <v>0</v>
      </c>
      <c r="DE45" s="54">
        <v>0</v>
      </c>
      <c r="DF45" s="54">
        <v>0</v>
      </c>
      <c r="DG45" s="62">
        <v>0</v>
      </c>
    </row>
    <row r="46" spans="1:111" ht="15" customHeight="1">
      <c r="A46" s="49" t="s">
        <v>269</v>
      </c>
      <c r="B46" s="50"/>
      <c r="C46" s="50"/>
      <c r="D46" s="50" t="s">
        <v>270</v>
      </c>
      <c r="E46" s="54">
        <v>10000</v>
      </c>
      <c r="F46" s="54">
        <v>0</v>
      </c>
      <c r="G46" s="54">
        <v>0</v>
      </c>
      <c r="H46" s="54">
        <v>0</v>
      </c>
      <c r="I46" s="54">
        <v>0</v>
      </c>
      <c r="J46" s="54">
        <v>0</v>
      </c>
      <c r="K46" s="54">
        <v>0</v>
      </c>
      <c r="L46" s="54">
        <v>0</v>
      </c>
      <c r="M46" s="54">
        <v>0</v>
      </c>
      <c r="N46" s="54">
        <v>0</v>
      </c>
      <c r="O46" s="54">
        <v>0</v>
      </c>
      <c r="P46" s="54">
        <v>0</v>
      </c>
      <c r="Q46" s="54">
        <v>0</v>
      </c>
      <c r="R46" s="54">
        <v>0</v>
      </c>
      <c r="S46" s="54">
        <v>0</v>
      </c>
      <c r="T46" s="54">
        <v>4200</v>
      </c>
      <c r="U46" s="54">
        <v>4200</v>
      </c>
      <c r="V46" s="54">
        <v>0</v>
      </c>
      <c r="W46" s="54">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54">
        <v>0</v>
      </c>
      <c r="AX46" s="54">
        <v>0</v>
      </c>
      <c r="AY46" s="54">
        <v>0</v>
      </c>
      <c r="AZ46" s="54">
        <v>0</v>
      </c>
      <c r="BA46" s="54">
        <v>0</v>
      </c>
      <c r="BB46" s="54">
        <v>0</v>
      </c>
      <c r="BC46" s="54">
        <v>0</v>
      </c>
      <c r="BD46" s="54">
        <v>0</v>
      </c>
      <c r="BE46" s="54">
        <v>0</v>
      </c>
      <c r="BF46" s="54">
        <v>0</v>
      </c>
      <c r="BG46" s="54">
        <v>0</v>
      </c>
      <c r="BH46" s="54">
        <v>0</v>
      </c>
      <c r="BI46" s="54">
        <v>0</v>
      </c>
      <c r="BJ46" s="54">
        <v>0</v>
      </c>
      <c r="BK46" s="54">
        <v>0</v>
      </c>
      <c r="BL46" s="54">
        <v>0</v>
      </c>
      <c r="BM46" s="54">
        <v>0</v>
      </c>
      <c r="BN46" s="54">
        <v>0</v>
      </c>
      <c r="BO46" s="54">
        <v>0</v>
      </c>
      <c r="BP46" s="54">
        <v>0</v>
      </c>
      <c r="BQ46" s="54">
        <v>0</v>
      </c>
      <c r="BR46" s="54">
        <v>0</v>
      </c>
      <c r="BS46" s="54">
        <v>0</v>
      </c>
      <c r="BT46" s="54">
        <v>0</v>
      </c>
      <c r="BU46" s="54">
        <v>0</v>
      </c>
      <c r="BV46" s="54">
        <v>0</v>
      </c>
      <c r="BW46" s="54">
        <v>0</v>
      </c>
      <c r="BX46" s="54">
        <v>0</v>
      </c>
      <c r="BY46" s="54">
        <v>0</v>
      </c>
      <c r="BZ46" s="54">
        <v>5800</v>
      </c>
      <c r="CA46" s="54">
        <v>0</v>
      </c>
      <c r="CB46" s="54">
        <v>5800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c r="CT46" s="54">
        <v>0</v>
      </c>
      <c r="CU46" s="54">
        <v>0</v>
      </c>
      <c r="CV46" s="54">
        <v>0</v>
      </c>
      <c r="CW46" s="54">
        <v>0</v>
      </c>
      <c r="CX46" s="54">
        <v>0</v>
      </c>
      <c r="CY46" s="54">
        <v>0</v>
      </c>
      <c r="CZ46" s="54">
        <v>0</v>
      </c>
      <c r="DA46" s="54">
        <v>0</v>
      </c>
      <c r="DB46" s="54">
        <v>0</v>
      </c>
      <c r="DC46" s="54">
        <v>0</v>
      </c>
      <c r="DD46" s="54">
        <v>0</v>
      </c>
      <c r="DE46" s="54">
        <v>0</v>
      </c>
      <c r="DF46" s="54">
        <v>0</v>
      </c>
      <c r="DG46" s="62">
        <v>0</v>
      </c>
    </row>
    <row r="47" spans="1:111" ht="15" customHeight="1">
      <c r="A47" s="49" t="s">
        <v>271</v>
      </c>
      <c r="B47" s="50"/>
      <c r="C47" s="50"/>
      <c r="D47" s="50" t="s">
        <v>272</v>
      </c>
      <c r="E47" s="54">
        <v>781257.43</v>
      </c>
      <c r="F47" s="54">
        <v>781257.43</v>
      </c>
      <c r="G47" s="54">
        <v>0</v>
      </c>
      <c r="H47" s="54">
        <v>0</v>
      </c>
      <c r="I47" s="54">
        <v>0</v>
      </c>
      <c r="J47" s="54">
        <v>0</v>
      </c>
      <c r="K47" s="54">
        <v>0</v>
      </c>
      <c r="L47" s="54">
        <v>0</v>
      </c>
      <c r="M47" s="54">
        <v>0</v>
      </c>
      <c r="N47" s="54">
        <v>0</v>
      </c>
      <c r="O47" s="54">
        <v>0</v>
      </c>
      <c r="P47" s="54">
        <v>0</v>
      </c>
      <c r="Q47" s="54">
        <v>781257.43</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R47" s="54">
        <v>0</v>
      </c>
      <c r="AS47" s="54">
        <v>0</v>
      </c>
      <c r="AT47" s="54">
        <v>0</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c r="BL47" s="54">
        <v>0</v>
      </c>
      <c r="BM47" s="54">
        <v>0</v>
      </c>
      <c r="BN47" s="54">
        <v>0</v>
      </c>
      <c r="BO47" s="54">
        <v>0</v>
      </c>
      <c r="BP47" s="54">
        <v>0</v>
      </c>
      <c r="BQ47" s="54">
        <v>0</v>
      </c>
      <c r="BR47" s="54">
        <v>0</v>
      </c>
      <c r="BS47" s="54">
        <v>0</v>
      </c>
      <c r="BT47" s="54">
        <v>0</v>
      </c>
      <c r="BU47" s="54">
        <v>0</v>
      </c>
      <c r="BV47" s="54">
        <v>0</v>
      </c>
      <c r="BW47" s="54">
        <v>0</v>
      </c>
      <c r="BX47" s="54">
        <v>0</v>
      </c>
      <c r="BY47" s="54">
        <v>0</v>
      </c>
      <c r="BZ47" s="54">
        <v>0</v>
      </c>
      <c r="CA47" s="54">
        <v>0</v>
      </c>
      <c r="CB47" s="54">
        <v>0</v>
      </c>
      <c r="CC47" s="54">
        <v>0</v>
      </c>
      <c r="CD47" s="54">
        <v>0</v>
      </c>
      <c r="CE47" s="54">
        <v>0</v>
      </c>
      <c r="CF47" s="54">
        <v>0</v>
      </c>
      <c r="CG47" s="54">
        <v>0</v>
      </c>
      <c r="CH47" s="54">
        <v>0</v>
      </c>
      <c r="CI47" s="54">
        <v>0</v>
      </c>
      <c r="CJ47" s="54">
        <v>0</v>
      </c>
      <c r="CK47" s="54">
        <v>0</v>
      </c>
      <c r="CL47" s="54">
        <v>0</v>
      </c>
      <c r="CM47" s="54">
        <v>0</v>
      </c>
      <c r="CN47" s="54">
        <v>0</v>
      </c>
      <c r="CO47" s="54">
        <v>0</v>
      </c>
      <c r="CP47" s="54">
        <v>0</v>
      </c>
      <c r="CQ47" s="54">
        <v>0</v>
      </c>
      <c r="CR47" s="54">
        <v>0</v>
      </c>
      <c r="CS47" s="54">
        <v>0</v>
      </c>
      <c r="CT47" s="54">
        <v>0</v>
      </c>
      <c r="CU47" s="54">
        <v>0</v>
      </c>
      <c r="CV47" s="54">
        <v>0</v>
      </c>
      <c r="CW47" s="54">
        <v>0</v>
      </c>
      <c r="CX47" s="54">
        <v>0</v>
      </c>
      <c r="CY47" s="54">
        <v>0</v>
      </c>
      <c r="CZ47" s="54">
        <v>0</v>
      </c>
      <c r="DA47" s="54">
        <v>0</v>
      </c>
      <c r="DB47" s="54">
        <v>0</v>
      </c>
      <c r="DC47" s="54">
        <v>0</v>
      </c>
      <c r="DD47" s="54">
        <v>0</v>
      </c>
      <c r="DE47" s="54">
        <v>0</v>
      </c>
      <c r="DF47" s="54">
        <v>0</v>
      </c>
      <c r="DG47" s="62">
        <v>0</v>
      </c>
    </row>
    <row r="48" spans="1:111" ht="15" customHeight="1">
      <c r="A48" s="49" t="s">
        <v>273</v>
      </c>
      <c r="B48" s="50"/>
      <c r="C48" s="50"/>
      <c r="D48" s="50" t="s">
        <v>274</v>
      </c>
      <c r="E48" s="54">
        <v>781257.43</v>
      </c>
      <c r="F48" s="54">
        <v>781257.43</v>
      </c>
      <c r="G48" s="54">
        <v>0</v>
      </c>
      <c r="H48" s="54">
        <v>0</v>
      </c>
      <c r="I48" s="54">
        <v>0</v>
      </c>
      <c r="J48" s="54">
        <v>0</v>
      </c>
      <c r="K48" s="54">
        <v>0</v>
      </c>
      <c r="L48" s="54">
        <v>0</v>
      </c>
      <c r="M48" s="54">
        <v>0</v>
      </c>
      <c r="N48" s="54">
        <v>0</v>
      </c>
      <c r="O48" s="54">
        <v>0</v>
      </c>
      <c r="P48" s="54">
        <v>0</v>
      </c>
      <c r="Q48" s="54">
        <v>781257.43</v>
      </c>
      <c r="R48" s="54">
        <v>0</v>
      </c>
      <c r="S48" s="54">
        <v>0</v>
      </c>
      <c r="T48" s="54">
        <v>0</v>
      </c>
      <c r="U48" s="54">
        <v>0</v>
      </c>
      <c r="V48" s="54">
        <v>0</v>
      </c>
      <c r="W48" s="54">
        <v>0</v>
      </c>
      <c r="X48" s="54">
        <v>0</v>
      </c>
      <c r="Y48" s="54">
        <v>0</v>
      </c>
      <c r="Z48" s="54">
        <v>0</v>
      </c>
      <c r="AA48" s="54">
        <v>0</v>
      </c>
      <c r="AB48" s="54">
        <v>0</v>
      </c>
      <c r="AC48" s="54">
        <v>0</v>
      </c>
      <c r="AD48" s="54">
        <v>0</v>
      </c>
      <c r="AE48" s="54">
        <v>0</v>
      </c>
      <c r="AF48" s="54">
        <v>0</v>
      </c>
      <c r="AG48" s="54">
        <v>0</v>
      </c>
      <c r="AH48" s="54">
        <v>0</v>
      </c>
      <c r="AI48" s="54">
        <v>0</v>
      </c>
      <c r="AJ48" s="54">
        <v>0</v>
      </c>
      <c r="AK48" s="54">
        <v>0</v>
      </c>
      <c r="AL48" s="54">
        <v>0</v>
      </c>
      <c r="AM48" s="54">
        <v>0</v>
      </c>
      <c r="AN48" s="54">
        <v>0</v>
      </c>
      <c r="AO48" s="54">
        <v>0</v>
      </c>
      <c r="AP48" s="54">
        <v>0</v>
      </c>
      <c r="AQ48" s="54">
        <v>0</v>
      </c>
      <c r="AR48" s="54">
        <v>0</v>
      </c>
      <c r="AS48" s="54">
        <v>0</v>
      </c>
      <c r="AT48" s="54">
        <v>0</v>
      </c>
      <c r="AU48" s="54">
        <v>0</v>
      </c>
      <c r="AV48" s="54">
        <v>0</v>
      </c>
      <c r="AW48" s="54">
        <v>0</v>
      </c>
      <c r="AX48" s="54">
        <v>0</v>
      </c>
      <c r="AY48" s="54">
        <v>0</v>
      </c>
      <c r="AZ48" s="54">
        <v>0</v>
      </c>
      <c r="BA48" s="54">
        <v>0</v>
      </c>
      <c r="BB48" s="54">
        <v>0</v>
      </c>
      <c r="BC48" s="54">
        <v>0</v>
      </c>
      <c r="BD48" s="54">
        <v>0</v>
      </c>
      <c r="BE48" s="54">
        <v>0</v>
      </c>
      <c r="BF48" s="54">
        <v>0</v>
      </c>
      <c r="BG48" s="54">
        <v>0</v>
      </c>
      <c r="BH48" s="54">
        <v>0</v>
      </c>
      <c r="BI48" s="54">
        <v>0</v>
      </c>
      <c r="BJ48" s="54">
        <v>0</v>
      </c>
      <c r="BK48" s="54">
        <v>0</v>
      </c>
      <c r="BL48" s="54">
        <v>0</v>
      </c>
      <c r="BM48" s="54">
        <v>0</v>
      </c>
      <c r="BN48" s="54">
        <v>0</v>
      </c>
      <c r="BO48" s="54">
        <v>0</v>
      </c>
      <c r="BP48" s="54">
        <v>0</v>
      </c>
      <c r="BQ48" s="54">
        <v>0</v>
      </c>
      <c r="BR48" s="54">
        <v>0</v>
      </c>
      <c r="BS48" s="54">
        <v>0</v>
      </c>
      <c r="BT48" s="54">
        <v>0</v>
      </c>
      <c r="BU48" s="54">
        <v>0</v>
      </c>
      <c r="BV48" s="54">
        <v>0</v>
      </c>
      <c r="BW48" s="54">
        <v>0</v>
      </c>
      <c r="BX48" s="54">
        <v>0</v>
      </c>
      <c r="BY48" s="54">
        <v>0</v>
      </c>
      <c r="BZ48" s="54">
        <v>0</v>
      </c>
      <c r="CA48" s="54">
        <v>0</v>
      </c>
      <c r="CB48" s="54">
        <v>0</v>
      </c>
      <c r="CC48" s="54">
        <v>0</v>
      </c>
      <c r="CD48" s="54">
        <v>0</v>
      </c>
      <c r="CE48" s="54">
        <v>0</v>
      </c>
      <c r="CF48" s="54">
        <v>0</v>
      </c>
      <c r="CG48" s="54">
        <v>0</v>
      </c>
      <c r="CH48" s="54">
        <v>0</v>
      </c>
      <c r="CI48" s="54">
        <v>0</v>
      </c>
      <c r="CJ48" s="54">
        <v>0</v>
      </c>
      <c r="CK48" s="54">
        <v>0</v>
      </c>
      <c r="CL48" s="54">
        <v>0</v>
      </c>
      <c r="CM48" s="54">
        <v>0</v>
      </c>
      <c r="CN48" s="54">
        <v>0</v>
      </c>
      <c r="CO48" s="54">
        <v>0</v>
      </c>
      <c r="CP48" s="54">
        <v>0</v>
      </c>
      <c r="CQ48" s="54">
        <v>0</v>
      </c>
      <c r="CR48" s="54">
        <v>0</v>
      </c>
      <c r="CS48" s="54">
        <v>0</v>
      </c>
      <c r="CT48" s="54">
        <v>0</v>
      </c>
      <c r="CU48" s="54">
        <v>0</v>
      </c>
      <c r="CV48" s="54">
        <v>0</v>
      </c>
      <c r="CW48" s="54">
        <v>0</v>
      </c>
      <c r="CX48" s="54">
        <v>0</v>
      </c>
      <c r="CY48" s="54">
        <v>0</v>
      </c>
      <c r="CZ48" s="54">
        <v>0</v>
      </c>
      <c r="DA48" s="54">
        <v>0</v>
      </c>
      <c r="DB48" s="54">
        <v>0</v>
      </c>
      <c r="DC48" s="54">
        <v>0</v>
      </c>
      <c r="DD48" s="54">
        <v>0</v>
      </c>
      <c r="DE48" s="54">
        <v>0</v>
      </c>
      <c r="DF48" s="54">
        <v>0</v>
      </c>
      <c r="DG48" s="62">
        <v>0</v>
      </c>
    </row>
    <row r="49" spans="1:111" ht="15" customHeight="1">
      <c r="A49" s="51" t="s">
        <v>275</v>
      </c>
      <c r="B49" s="52"/>
      <c r="C49" s="52"/>
      <c r="D49" s="52" t="s">
        <v>276</v>
      </c>
      <c r="E49" s="55">
        <v>781257.43</v>
      </c>
      <c r="F49" s="55">
        <v>781257.43</v>
      </c>
      <c r="G49" s="55">
        <v>0</v>
      </c>
      <c r="H49" s="55">
        <v>0</v>
      </c>
      <c r="I49" s="55">
        <v>0</v>
      </c>
      <c r="J49" s="55">
        <v>0</v>
      </c>
      <c r="K49" s="55">
        <v>0</v>
      </c>
      <c r="L49" s="55">
        <v>0</v>
      </c>
      <c r="M49" s="55">
        <v>0</v>
      </c>
      <c r="N49" s="55">
        <v>0</v>
      </c>
      <c r="O49" s="55">
        <v>0</v>
      </c>
      <c r="P49" s="55">
        <v>0</v>
      </c>
      <c r="Q49" s="55">
        <v>781257.43</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5">
        <v>0</v>
      </c>
      <c r="AJ49" s="55">
        <v>0</v>
      </c>
      <c r="AK49" s="55">
        <v>0</v>
      </c>
      <c r="AL49" s="55">
        <v>0</v>
      </c>
      <c r="AM49" s="55">
        <v>0</v>
      </c>
      <c r="AN49" s="55">
        <v>0</v>
      </c>
      <c r="AO49" s="55">
        <v>0</v>
      </c>
      <c r="AP49" s="55">
        <v>0</v>
      </c>
      <c r="AQ49" s="55">
        <v>0</v>
      </c>
      <c r="AR49" s="55">
        <v>0</v>
      </c>
      <c r="AS49" s="55">
        <v>0</v>
      </c>
      <c r="AT49" s="55">
        <v>0</v>
      </c>
      <c r="AU49" s="55">
        <v>0</v>
      </c>
      <c r="AV49" s="55">
        <v>0</v>
      </c>
      <c r="AW49" s="55">
        <v>0</v>
      </c>
      <c r="AX49" s="55">
        <v>0</v>
      </c>
      <c r="AY49" s="55">
        <v>0</v>
      </c>
      <c r="AZ49" s="55">
        <v>0</v>
      </c>
      <c r="BA49" s="55">
        <v>0</v>
      </c>
      <c r="BB49" s="55">
        <v>0</v>
      </c>
      <c r="BC49" s="55">
        <v>0</v>
      </c>
      <c r="BD49" s="55">
        <v>0</v>
      </c>
      <c r="BE49" s="55">
        <v>0</v>
      </c>
      <c r="BF49" s="55">
        <v>0</v>
      </c>
      <c r="BG49" s="55">
        <v>0</v>
      </c>
      <c r="BH49" s="55">
        <v>0</v>
      </c>
      <c r="BI49" s="55">
        <v>0</v>
      </c>
      <c r="BJ49" s="55">
        <v>0</v>
      </c>
      <c r="BK49" s="55">
        <v>0</v>
      </c>
      <c r="BL49" s="55">
        <v>0</v>
      </c>
      <c r="BM49" s="55">
        <v>0</v>
      </c>
      <c r="BN49" s="55">
        <v>0</v>
      </c>
      <c r="BO49" s="55">
        <v>0</v>
      </c>
      <c r="BP49" s="55">
        <v>0</v>
      </c>
      <c r="BQ49" s="55">
        <v>0</v>
      </c>
      <c r="BR49" s="55">
        <v>0</v>
      </c>
      <c r="BS49" s="55">
        <v>0</v>
      </c>
      <c r="BT49" s="55">
        <v>0</v>
      </c>
      <c r="BU49" s="55">
        <v>0</v>
      </c>
      <c r="BV49" s="55">
        <v>0</v>
      </c>
      <c r="BW49" s="55">
        <v>0</v>
      </c>
      <c r="BX49" s="55">
        <v>0</v>
      </c>
      <c r="BY49" s="55">
        <v>0</v>
      </c>
      <c r="BZ49" s="55">
        <v>0</v>
      </c>
      <c r="CA49" s="55">
        <v>0</v>
      </c>
      <c r="CB49" s="55">
        <v>0</v>
      </c>
      <c r="CC49" s="55">
        <v>0</v>
      </c>
      <c r="CD49" s="55">
        <v>0</v>
      </c>
      <c r="CE49" s="55">
        <v>0</v>
      </c>
      <c r="CF49" s="55">
        <v>0</v>
      </c>
      <c r="CG49" s="55">
        <v>0</v>
      </c>
      <c r="CH49" s="55">
        <v>0</v>
      </c>
      <c r="CI49" s="55">
        <v>0</v>
      </c>
      <c r="CJ49" s="55">
        <v>0</v>
      </c>
      <c r="CK49" s="55">
        <v>0</v>
      </c>
      <c r="CL49" s="55">
        <v>0</v>
      </c>
      <c r="CM49" s="55">
        <v>0</v>
      </c>
      <c r="CN49" s="55">
        <v>0</v>
      </c>
      <c r="CO49" s="55">
        <v>0</v>
      </c>
      <c r="CP49" s="55">
        <v>0</v>
      </c>
      <c r="CQ49" s="55">
        <v>0</v>
      </c>
      <c r="CR49" s="55">
        <v>0</v>
      </c>
      <c r="CS49" s="55">
        <v>0</v>
      </c>
      <c r="CT49" s="55">
        <v>0</v>
      </c>
      <c r="CU49" s="55">
        <v>0</v>
      </c>
      <c r="CV49" s="55">
        <v>0</v>
      </c>
      <c r="CW49" s="55">
        <v>0</v>
      </c>
      <c r="CX49" s="55">
        <v>0</v>
      </c>
      <c r="CY49" s="55">
        <v>0</v>
      </c>
      <c r="CZ49" s="55">
        <v>0</v>
      </c>
      <c r="DA49" s="55">
        <v>0</v>
      </c>
      <c r="DB49" s="55">
        <v>0</v>
      </c>
      <c r="DC49" s="55">
        <v>0</v>
      </c>
      <c r="DD49" s="55">
        <v>0</v>
      </c>
      <c r="DE49" s="55">
        <v>0</v>
      </c>
      <c r="DF49" s="55">
        <v>0</v>
      </c>
      <c r="DG49" s="63">
        <v>0</v>
      </c>
    </row>
    <row r="50" spans="1:111" ht="15" customHeight="1">
      <c r="A50" s="145" t="s">
        <v>410</v>
      </c>
      <c r="B50" s="145"/>
      <c r="C50" s="145"/>
      <c r="D50" s="145"/>
      <c r="E50" s="151" t="s">
        <v>15</v>
      </c>
      <c r="F50" s="151" t="s">
        <v>15</v>
      </c>
      <c r="G50" s="151" t="s">
        <v>15</v>
      </c>
      <c r="H50" s="151" t="s">
        <v>15</v>
      </c>
      <c r="I50" s="151" t="s">
        <v>15</v>
      </c>
      <c r="J50" s="151" t="s">
        <v>15</v>
      </c>
      <c r="K50" s="151" t="s">
        <v>15</v>
      </c>
      <c r="L50" s="151" t="s">
        <v>15</v>
      </c>
      <c r="M50" s="151" t="s">
        <v>15</v>
      </c>
      <c r="N50" s="151" t="s">
        <v>15</v>
      </c>
      <c r="O50" s="151" t="s">
        <v>15</v>
      </c>
      <c r="P50" s="151" t="s">
        <v>15</v>
      </c>
      <c r="Q50" s="151" t="s">
        <v>15</v>
      </c>
      <c r="R50" s="151" t="s">
        <v>15</v>
      </c>
      <c r="S50" s="151" t="s">
        <v>15</v>
      </c>
      <c r="T50" s="151" t="s">
        <v>15</v>
      </c>
      <c r="U50" s="151" t="s">
        <v>15</v>
      </c>
      <c r="V50" s="151" t="s">
        <v>15</v>
      </c>
      <c r="W50" s="151" t="s">
        <v>15</v>
      </c>
      <c r="X50" s="151" t="s">
        <v>15</v>
      </c>
      <c r="Y50" s="151" t="s">
        <v>15</v>
      </c>
      <c r="Z50" s="151" t="s">
        <v>15</v>
      </c>
      <c r="AA50" s="151" t="s">
        <v>15</v>
      </c>
      <c r="AB50" s="151" t="s">
        <v>15</v>
      </c>
      <c r="AC50" s="151" t="s">
        <v>15</v>
      </c>
      <c r="AD50" s="151" t="s">
        <v>15</v>
      </c>
      <c r="AE50" s="151" t="s">
        <v>15</v>
      </c>
      <c r="AF50" s="151" t="s">
        <v>15</v>
      </c>
      <c r="AG50" s="151" t="s">
        <v>15</v>
      </c>
      <c r="AH50" s="151" t="s">
        <v>15</v>
      </c>
      <c r="AI50" s="151" t="s">
        <v>15</v>
      </c>
      <c r="AJ50" s="151" t="s">
        <v>15</v>
      </c>
      <c r="AK50" s="151" t="s">
        <v>15</v>
      </c>
      <c r="AL50" s="151" t="s">
        <v>15</v>
      </c>
      <c r="AM50" s="151" t="s">
        <v>15</v>
      </c>
      <c r="AN50" s="151" t="s">
        <v>15</v>
      </c>
      <c r="AO50" s="151" t="s">
        <v>15</v>
      </c>
      <c r="AP50" s="151" t="s">
        <v>15</v>
      </c>
      <c r="AQ50" s="151" t="s">
        <v>15</v>
      </c>
      <c r="AR50" s="151" t="s">
        <v>15</v>
      </c>
      <c r="AS50" s="151" t="s">
        <v>15</v>
      </c>
      <c r="AT50" s="151" t="s">
        <v>15</v>
      </c>
      <c r="AU50" s="151" t="s">
        <v>15</v>
      </c>
      <c r="AV50" s="151" t="s">
        <v>15</v>
      </c>
      <c r="AW50" s="151" t="s">
        <v>15</v>
      </c>
      <c r="AX50" s="151" t="s">
        <v>15</v>
      </c>
      <c r="AY50" s="151" t="s">
        <v>15</v>
      </c>
      <c r="AZ50" s="151" t="s">
        <v>15</v>
      </c>
      <c r="BA50" s="151" t="s">
        <v>15</v>
      </c>
      <c r="BB50" s="151" t="s">
        <v>15</v>
      </c>
      <c r="BC50" s="151" t="s">
        <v>15</v>
      </c>
      <c r="BD50" s="151" t="s">
        <v>15</v>
      </c>
      <c r="BE50" s="151" t="s">
        <v>15</v>
      </c>
      <c r="BF50" s="151" t="s">
        <v>15</v>
      </c>
      <c r="BG50" s="151" t="s">
        <v>15</v>
      </c>
      <c r="BH50" s="151" t="s">
        <v>15</v>
      </c>
      <c r="BI50" s="151" t="s">
        <v>15</v>
      </c>
      <c r="BJ50" s="151" t="s">
        <v>15</v>
      </c>
      <c r="BK50" s="151" t="s">
        <v>15</v>
      </c>
      <c r="BL50" s="151" t="s">
        <v>15</v>
      </c>
      <c r="BM50" s="151" t="s">
        <v>15</v>
      </c>
      <c r="BN50" s="151" t="s">
        <v>15</v>
      </c>
      <c r="BO50" s="151" t="s">
        <v>15</v>
      </c>
      <c r="BP50" s="151" t="s">
        <v>15</v>
      </c>
      <c r="BQ50" s="151" t="s">
        <v>15</v>
      </c>
      <c r="BR50" s="151" t="s">
        <v>15</v>
      </c>
      <c r="BS50" s="151" t="s">
        <v>15</v>
      </c>
      <c r="BT50" s="151" t="s">
        <v>15</v>
      </c>
      <c r="BU50" s="151" t="s">
        <v>15</v>
      </c>
      <c r="BV50" s="151" t="s">
        <v>15</v>
      </c>
      <c r="BW50" s="151" t="s">
        <v>15</v>
      </c>
      <c r="BX50" s="151" t="s">
        <v>15</v>
      </c>
      <c r="BY50" s="151" t="s">
        <v>15</v>
      </c>
      <c r="BZ50" s="151" t="s">
        <v>15</v>
      </c>
      <c r="CA50" s="151" t="s">
        <v>15</v>
      </c>
      <c r="CB50" s="151" t="s">
        <v>15</v>
      </c>
      <c r="CC50" s="151" t="s">
        <v>15</v>
      </c>
      <c r="CD50" s="151" t="s">
        <v>15</v>
      </c>
      <c r="CE50" s="151" t="s">
        <v>15</v>
      </c>
      <c r="CF50" s="151" t="s">
        <v>15</v>
      </c>
      <c r="CG50" s="151" t="s">
        <v>15</v>
      </c>
      <c r="CH50" s="151" t="s">
        <v>15</v>
      </c>
      <c r="CI50" s="151" t="s">
        <v>15</v>
      </c>
      <c r="CJ50" s="151" t="s">
        <v>15</v>
      </c>
      <c r="CK50" s="151" t="s">
        <v>15</v>
      </c>
      <c r="CL50" s="151" t="s">
        <v>15</v>
      </c>
      <c r="CM50" s="151" t="s">
        <v>15</v>
      </c>
      <c r="CN50" s="151" t="s">
        <v>15</v>
      </c>
      <c r="CO50" s="151" t="s">
        <v>15</v>
      </c>
      <c r="CP50" s="151" t="s">
        <v>15</v>
      </c>
      <c r="CQ50" s="151" t="s">
        <v>15</v>
      </c>
      <c r="CR50" s="151" t="s">
        <v>15</v>
      </c>
      <c r="CS50" s="151" t="s">
        <v>15</v>
      </c>
      <c r="CT50" s="151" t="s">
        <v>15</v>
      </c>
      <c r="CU50" s="151" t="s">
        <v>15</v>
      </c>
      <c r="CV50" s="151" t="s">
        <v>15</v>
      </c>
      <c r="CW50" s="151" t="s">
        <v>15</v>
      </c>
      <c r="CX50" s="151" t="s">
        <v>15</v>
      </c>
      <c r="CY50" s="151" t="s">
        <v>15</v>
      </c>
      <c r="CZ50" s="151" t="s">
        <v>15</v>
      </c>
      <c r="DA50" s="151" t="s">
        <v>15</v>
      </c>
      <c r="DB50" s="151" t="s">
        <v>15</v>
      </c>
      <c r="DC50" s="151" t="s">
        <v>15</v>
      </c>
      <c r="DD50" s="151" t="s">
        <v>15</v>
      </c>
      <c r="DE50" s="151" t="s">
        <v>15</v>
      </c>
      <c r="DF50" s="151" t="s">
        <v>15</v>
      </c>
      <c r="DG50" s="151" t="s">
        <v>15</v>
      </c>
    </row>
  </sheetData>
  <sheetProtection/>
  <mergeCells count="164">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D5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5"/>
  <sheetViews>
    <sheetView workbookViewId="0" topLeftCell="AZ1">
      <selection activeCell="BE1" sqref="BE1"/>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2.5">
      <c r="BE1" s="57" t="s">
        <v>411</v>
      </c>
    </row>
    <row r="2" ht="14.25">
      <c r="DG2" s="59" t="s">
        <v>412</v>
      </c>
    </row>
    <row r="3" spans="1:111" ht="14.25">
      <c r="A3" s="43" t="s">
        <v>2</v>
      </c>
      <c r="BE3" s="58" t="s">
        <v>3</v>
      </c>
      <c r="DG3" s="59" t="s">
        <v>4</v>
      </c>
    </row>
    <row r="4" spans="1:111" ht="15" customHeight="1">
      <c r="A4" s="44" t="s">
        <v>7</v>
      </c>
      <c r="B4" s="45"/>
      <c r="C4" s="45"/>
      <c r="D4" s="45"/>
      <c r="E4" s="45" t="s">
        <v>194</v>
      </c>
      <c r="F4" s="53" t="s">
        <v>300</v>
      </c>
      <c r="G4" s="53"/>
      <c r="H4" s="53"/>
      <c r="I4" s="53"/>
      <c r="J4" s="53"/>
      <c r="K4" s="53"/>
      <c r="L4" s="53"/>
      <c r="M4" s="53"/>
      <c r="N4" s="53"/>
      <c r="O4" s="53"/>
      <c r="P4" s="53"/>
      <c r="Q4" s="53"/>
      <c r="R4" s="53"/>
      <c r="S4" s="53"/>
      <c r="T4" s="53" t="s">
        <v>301</v>
      </c>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t="s">
        <v>302</v>
      </c>
      <c r="AW4" s="53"/>
      <c r="AX4" s="53"/>
      <c r="AY4" s="53"/>
      <c r="AZ4" s="53"/>
      <c r="BA4" s="53"/>
      <c r="BB4" s="53"/>
      <c r="BC4" s="53"/>
      <c r="BD4" s="53"/>
      <c r="BE4" s="53"/>
      <c r="BF4" s="53"/>
      <c r="BG4" s="53"/>
      <c r="BH4" s="53" t="s">
        <v>303</v>
      </c>
      <c r="BI4" s="53"/>
      <c r="BJ4" s="53"/>
      <c r="BK4" s="53"/>
      <c r="BL4" s="53"/>
      <c r="BM4" s="53" t="s">
        <v>304</v>
      </c>
      <c r="BN4" s="53"/>
      <c r="BO4" s="53"/>
      <c r="BP4" s="53"/>
      <c r="BQ4" s="53"/>
      <c r="BR4" s="53"/>
      <c r="BS4" s="53"/>
      <c r="BT4" s="53"/>
      <c r="BU4" s="53"/>
      <c r="BV4" s="53"/>
      <c r="BW4" s="53"/>
      <c r="BX4" s="53"/>
      <c r="BY4" s="53"/>
      <c r="BZ4" s="53" t="s">
        <v>305</v>
      </c>
      <c r="CA4" s="53"/>
      <c r="CB4" s="53"/>
      <c r="CC4" s="53"/>
      <c r="CD4" s="53"/>
      <c r="CE4" s="53"/>
      <c r="CF4" s="53"/>
      <c r="CG4" s="53"/>
      <c r="CH4" s="53"/>
      <c r="CI4" s="53"/>
      <c r="CJ4" s="53"/>
      <c r="CK4" s="53"/>
      <c r="CL4" s="53"/>
      <c r="CM4" s="53"/>
      <c r="CN4" s="53"/>
      <c r="CO4" s="53"/>
      <c r="CP4" s="53"/>
      <c r="CQ4" s="53" t="s">
        <v>306</v>
      </c>
      <c r="CR4" s="53"/>
      <c r="CS4" s="53"/>
      <c r="CT4" s="53" t="s">
        <v>307</v>
      </c>
      <c r="CU4" s="53"/>
      <c r="CV4" s="53"/>
      <c r="CW4" s="53"/>
      <c r="CX4" s="53"/>
      <c r="CY4" s="53"/>
      <c r="CZ4" s="53" t="s">
        <v>308</v>
      </c>
      <c r="DA4" s="53"/>
      <c r="DB4" s="53"/>
      <c r="DC4" s="53" t="s">
        <v>309</v>
      </c>
      <c r="DD4" s="53"/>
      <c r="DE4" s="53"/>
      <c r="DF4" s="53"/>
      <c r="DG4" s="60"/>
    </row>
    <row r="5" spans="1:111" ht="15" customHeight="1">
      <c r="A5" s="46" t="s">
        <v>192</v>
      </c>
      <c r="B5" s="47"/>
      <c r="C5" s="47"/>
      <c r="D5" s="47" t="s">
        <v>193</v>
      </c>
      <c r="E5" s="47"/>
      <c r="F5" s="47" t="s">
        <v>172</v>
      </c>
      <c r="G5" s="47" t="s">
        <v>310</v>
      </c>
      <c r="H5" s="47" t="s">
        <v>311</v>
      </c>
      <c r="I5" s="47" t="s">
        <v>312</v>
      </c>
      <c r="J5" s="47" t="s">
        <v>313</v>
      </c>
      <c r="K5" s="47" t="s">
        <v>314</v>
      </c>
      <c r="L5" s="47" t="s">
        <v>315</v>
      </c>
      <c r="M5" s="47" t="s">
        <v>316</v>
      </c>
      <c r="N5" s="47" t="s">
        <v>317</v>
      </c>
      <c r="O5" s="47" t="s">
        <v>318</v>
      </c>
      <c r="P5" s="47" t="s">
        <v>319</v>
      </c>
      <c r="Q5" s="47" t="s">
        <v>320</v>
      </c>
      <c r="R5" s="47" t="s">
        <v>321</v>
      </c>
      <c r="S5" s="47" t="s">
        <v>322</v>
      </c>
      <c r="T5" s="47" t="s">
        <v>172</v>
      </c>
      <c r="U5" s="47" t="s">
        <v>323</v>
      </c>
      <c r="V5" s="47" t="s">
        <v>324</v>
      </c>
      <c r="W5" s="47" t="s">
        <v>325</v>
      </c>
      <c r="X5" s="47" t="s">
        <v>326</v>
      </c>
      <c r="Y5" s="47" t="s">
        <v>327</v>
      </c>
      <c r="Z5" s="47" t="s">
        <v>328</v>
      </c>
      <c r="AA5" s="47" t="s">
        <v>329</v>
      </c>
      <c r="AB5" s="47" t="s">
        <v>330</v>
      </c>
      <c r="AC5" s="47" t="s">
        <v>331</v>
      </c>
      <c r="AD5" s="47" t="s">
        <v>332</v>
      </c>
      <c r="AE5" s="47" t="s">
        <v>333</v>
      </c>
      <c r="AF5" s="47" t="s">
        <v>334</v>
      </c>
      <c r="AG5" s="47" t="s">
        <v>335</v>
      </c>
      <c r="AH5" s="47" t="s">
        <v>336</v>
      </c>
      <c r="AI5" s="47" t="s">
        <v>337</v>
      </c>
      <c r="AJ5" s="47" t="s">
        <v>338</v>
      </c>
      <c r="AK5" s="47" t="s">
        <v>339</v>
      </c>
      <c r="AL5" s="47" t="s">
        <v>340</v>
      </c>
      <c r="AM5" s="47" t="s">
        <v>341</v>
      </c>
      <c r="AN5" s="47" t="s">
        <v>342</v>
      </c>
      <c r="AO5" s="47" t="s">
        <v>343</v>
      </c>
      <c r="AP5" s="47" t="s">
        <v>344</v>
      </c>
      <c r="AQ5" s="47" t="s">
        <v>345</v>
      </c>
      <c r="AR5" s="47" t="s">
        <v>346</v>
      </c>
      <c r="AS5" s="47" t="s">
        <v>347</v>
      </c>
      <c r="AT5" s="47" t="s">
        <v>348</v>
      </c>
      <c r="AU5" s="47" t="s">
        <v>349</v>
      </c>
      <c r="AV5" s="47" t="s">
        <v>172</v>
      </c>
      <c r="AW5" s="47" t="s">
        <v>350</v>
      </c>
      <c r="AX5" s="47" t="s">
        <v>351</v>
      </c>
      <c r="AY5" s="47" t="s">
        <v>352</v>
      </c>
      <c r="AZ5" s="47" t="s">
        <v>353</v>
      </c>
      <c r="BA5" s="47" t="s">
        <v>354</v>
      </c>
      <c r="BB5" s="47" t="s">
        <v>355</v>
      </c>
      <c r="BC5" s="47" t="s">
        <v>356</v>
      </c>
      <c r="BD5" s="47" t="s">
        <v>357</v>
      </c>
      <c r="BE5" s="47" t="s">
        <v>358</v>
      </c>
      <c r="BF5" s="47" t="s">
        <v>359</v>
      </c>
      <c r="BG5" s="47" t="s">
        <v>360</v>
      </c>
      <c r="BH5" s="47" t="s">
        <v>172</v>
      </c>
      <c r="BI5" s="47" t="s">
        <v>361</v>
      </c>
      <c r="BJ5" s="47" t="s">
        <v>362</v>
      </c>
      <c r="BK5" s="47" t="s">
        <v>363</v>
      </c>
      <c r="BL5" s="47" t="s">
        <v>364</v>
      </c>
      <c r="BM5" s="47" t="s">
        <v>172</v>
      </c>
      <c r="BN5" s="47" t="s">
        <v>365</v>
      </c>
      <c r="BO5" s="47" t="s">
        <v>366</v>
      </c>
      <c r="BP5" s="47" t="s">
        <v>367</v>
      </c>
      <c r="BQ5" s="47" t="s">
        <v>368</v>
      </c>
      <c r="BR5" s="47" t="s">
        <v>369</v>
      </c>
      <c r="BS5" s="47" t="s">
        <v>370</v>
      </c>
      <c r="BT5" s="47" t="s">
        <v>371</v>
      </c>
      <c r="BU5" s="47" t="s">
        <v>372</v>
      </c>
      <c r="BV5" s="47" t="s">
        <v>373</v>
      </c>
      <c r="BW5" s="47" t="s">
        <v>374</v>
      </c>
      <c r="BX5" s="47" t="s">
        <v>375</v>
      </c>
      <c r="BY5" s="47" t="s">
        <v>376</v>
      </c>
      <c r="BZ5" s="47" t="s">
        <v>172</v>
      </c>
      <c r="CA5" s="47" t="s">
        <v>365</v>
      </c>
      <c r="CB5" s="47" t="s">
        <v>366</v>
      </c>
      <c r="CC5" s="47" t="s">
        <v>367</v>
      </c>
      <c r="CD5" s="47" t="s">
        <v>368</v>
      </c>
      <c r="CE5" s="47" t="s">
        <v>369</v>
      </c>
      <c r="CF5" s="47" t="s">
        <v>370</v>
      </c>
      <c r="CG5" s="47" t="s">
        <v>371</v>
      </c>
      <c r="CH5" s="47" t="s">
        <v>377</v>
      </c>
      <c r="CI5" s="47" t="s">
        <v>378</v>
      </c>
      <c r="CJ5" s="47" t="s">
        <v>379</v>
      </c>
      <c r="CK5" s="47" t="s">
        <v>380</v>
      </c>
      <c r="CL5" s="47" t="s">
        <v>372</v>
      </c>
      <c r="CM5" s="47" t="s">
        <v>373</v>
      </c>
      <c r="CN5" s="47" t="s">
        <v>374</v>
      </c>
      <c r="CO5" s="47" t="s">
        <v>375</v>
      </c>
      <c r="CP5" s="47" t="s">
        <v>381</v>
      </c>
      <c r="CQ5" s="47" t="s">
        <v>172</v>
      </c>
      <c r="CR5" s="47" t="s">
        <v>382</v>
      </c>
      <c r="CS5" s="47" t="s">
        <v>383</v>
      </c>
      <c r="CT5" s="47" t="s">
        <v>172</v>
      </c>
      <c r="CU5" s="47" t="s">
        <v>382</v>
      </c>
      <c r="CV5" s="47" t="s">
        <v>384</v>
      </c>
      <c r="CW5" s="47" t="s">
        <v>385</v>
      </c>
      <c r="CX5" s="47" t="s">
        <v>386</v>
      </c>
      <c r="CY5" s="47" t="s">
        <v>383</v>
      </c>
      <c r="CZ5" s="47" t="s">
        <v>172</v>
      </c>
      <c r="DA5" s="47" t="s">
        <v>387</v>
      </c>
      <c r="DB5" s="47" t="s">
        <v>388</v>
      </c>
      <c r="DC5" s="47" t="s">
        <v>172</v>
      </c>
      <c r="DD5" s="47" t="s">
        <v>389</v>
      </c>
      <c r="DE5" s="47" t="s">
        <v>390</v>
      </c>
      <c r="DF5" s="47" t="s">
        <v>391</v>
      </c>
      <c r="DG5" s="61" t="s">
        <v>309</v>
      </c>
    </row>
    <row r="6" spans="1:111"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61"/>
    </row>
    <row r="7" spans="1:111"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61"/>
    </row>
    <row r="8" spans="1:111" ht="15" customHeight="1">
      <c r="A8" s="46" t="s">
        <v>202</v>
      </c>
      <c r="B8" s="47" t="s">
        <v>203</v>
      </c>
      <c r="C8" s="47" t="s">
        <v>204</v>
      </c>
      <c r="D8" s="47" t="s">
        <v>14</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7" t="s">
        <v>97</v>
      </c>
      <c r="U8" s="47" t="s">
        <v>102</v>
      </c>
      <c r="V8" s="47" t="s">
        <v>107</v>
      </c>
      <c r="W8" s="47" t="s">
        <v>112</v>
      </c>
      <c r="X8" s="47" t="s">
        <v>117</v>
      </c>
      <c r="Y8" s="47" t="s">
        <v>122</v>
      </c>
      <c r="Z8" s="47" t="s">
        <v>127</v>
      </c>
      <c r="AA8" s="47" t="s">
        <v>131</v>
      </c>
      <c r="AB8" s="47" t="s">
        <v>135</v>
      </c>
      <c r="AC8" s="47" t="s">
        <v>139</v>
      </c>
      <c r="AD8" s="47" t="s">
        <v>143</v>
      </c>
      <c r="AE8" s="47" t="s">
        <v>147</v>
      </c>
      <c r="AF8" s="47" t="s">
        <v>151</v>
      </c>
      <c r="AG8" s="47" t="s">
        <v>154</v>
      </c>
      <c r="AH8" s="47" t="s">
        <v>157</v>
      </c>
      <c r="AI8" s="47" t="s">
        <v>27</v>
      </c>
      <c r="AJ8" s="47" t="s">
        <v>32</v>
      </c>
      <c r="AK8" s="47" t="s">
        <v>37</v>
      </c>
      <c r="AL8" s="47" t="s">
        <v>42</v>
      </c>
      <c r="AM8" s="47" t="s">
        <v>47</v>
      </c>
      <c r="AN8" s="47" t="s">
        <v>52</v>
      </c>
      <c r="AO8" s="47" t="s">
        <v>57</v>
      </c>
      <c r="AP8" s="47" t="s">
        <v>61</v>
      </c>
      <c r="AQ8" s="47" t="s">
        <v>65</v>
      </c>
      <c r="AR8" s="47" t="s">
        <v>69</v>
      </c>
      <c r="AS8" s="47" t="s">
        <v>73</v>
      </c>
      <c r="AT8" s="47" t="s">
        <v>79</v>
      </c>
      <c r="AU8" s="47" t="s">
        <v>84</v>
      </c>
      <c r="AV8" s="47" t="s">
        <v>89</v>
      </c>
      <c r="AW8" s="47" t="s">
        <v>94</v>
      </c>
      <c r="AX8" s="47" t="s">
        <v>99</v>
      </c>
      <c r="AY8" s="47" t="s">
        <v>104</v>
      </c>
      <c r="AZ8" s="47" t="s">
        <v>109</v>
      </c>
      <c r="BA8" s="47" t="s">
        <v>114</v>
      </c>
      <c r="BB8" s="47" t="s">
        <v>119</v>
      </c>
      <c r="BC8" s="47" t="s">
        <v>124</v>
      </c>
      <c r="BD8" s="47" t="s">
        <v>129</v>
      </c>
      <c r="BE8" s="47" t="s">
        <v>133</v>
      </c>
      <c r="BF8" s="47" t="s">
        <v>137</v>
      </c>
      <c r="BG8" s="47" t="s">
        <v>140</v>
      </c>
      <c r="BH8" s="47" t="s">
        <v>29</v>
      </c>
      <c r="BI8" s="47" t="s">
        <v>34</v>
      </c>
      <c r="BJ8" s="47" t="s">
        <v>39</v>
      </c>
      <c r="BK8" s="47" t="s">
        <v>44</v>
      </c>
      <c r="BL8" s="47" t="s">
        <v>49</v>
      </c>
      <c r="BM8" s="47" t="s">
        <v>54</v>
      </c>
      <c r="BN8" s="47" t="s">
        <v>59</v>
      </c>
      <c r="BO8" s="47" t="s">
        <v>63</v>
      </c>
      <c r="BP8" s="47" t="s">
        <v>66</v>
      </c>
      <c r="BQ8" s="47" t="s">
        <v>70</v>
      </c>
      <c r="BR8" s="47" t="s">
        <v>75</v>
      </c>
      <c r="BS8" s="47" t="s">
        <v>81</v>
      </c>
      <c r="BT8" s="47" t="s">
        <v>86</v>
      </c>
      <c r="BU8" s="47" t="s">
        <v>91</v>
      </c>
      <c r="BV8" s="47" t="s">
        <v>96</v>
      </c>
      <c r="BW8" s="47" t="s">
        <v>101</v>
      </c>
      <c r="BX8" s="47" t="s">
        <v>106</v>
      </c>
      <c r="BY8" s="47" t="s">
        <v>111</v>
      </c>
      <c r="BZ8" s="47" t="s">
        <v>116</v>
      </c>
      <c r="CA8" s="47" t="s">
        <v>121</v>
      </c>
      <c r="CB8" s="47" t="s">
        <v>126</v>
      </c>
      <c r="CC8" s="47" t="s">
        <v>130</v>
      </c>
      <c r="CD8" s="47" t="s">
        <v>134</v>
      </c>
      <c r="CE8" s="47" t="s">
        <v>138</v>
      </c>
      <c r="CF8" s="47" t="s">
        <v>141</v>
      </c>
      <c r="CG8" s="47" t="s">
        <v>145</v>
      </c>
      <c r="CH8" s="47" t="s">
        <v>149</v>
      </c>
      <c r="CI8" s="47" t="s">
        <v>153</v>
      </c>
      <c r="CJ8" s="47" t="s">
        <v>155</v>
      </c>
      <c r="CK8" s="47" t="s">
        <v>158</v>
      </c>
      <c r="CL8" s="47" t="s">
        <v>392</v>
      </c>
      <c r="CM8" s="47" t="s">
        <v>393</v>
      </c>
      <c r="CN8" s="47" t="s">
        <v>394</v>
      </c>
      <c r="CO8" s="47" t="s">
        <v>395</v>
      </c>
      <c r="CP8" s="47" t="s">
        <v>396</v>
      </c>
      <c r="CQ8" s="47" t="s">
        <v>397</v>
      </c>
      <c r="CR8" s="47" t="s">
        <v>161</v>
      </c>
      <c r="CS8" s="47" t="s">
        <v>162</v>
      </c>
      <c r="CT8" s="47" t="s">
        <v>163</v>
      </c>
      <c r="CU8" s="47" t="s">
        <v>164</v>
      </c>
      <c r="CV8" s="47" t="s">
        <v>398</v>
      </c>
      <c r="CW8" s="47" t="s">
        <v>399</v>
      </c>
      <c r="CX8" s="47" t="s">
        <v>400</v>
      </c>
      <c r="CY8" s="47" t="s">
        <v>401</v>
      </c>
      <c r="CZ8" s="47" t="s">
        <v>402</v>
      </c>
      <c r="DA8" s="47" t="s">
        <v>403</v>
      </c>
      <c r="DB8" s="47" t="s">
        <v>404</v>
      </c>
      <c r="DC8" s="47" t="s">
        <v>405</v>
      </c>
      <c r="DD8" s="47" t="s">
        <v>406</v>
      </c>
      <c r="DE8" s="47" t="s">
        <v>407</v>
      </c>
      <c r="DF8" s="47" t="s">
        <v>408</v>
      </c>
      <c r="DG8" s="61" t="s">
        <v>409</v>
      </c>
    </row>
    <row r="9" spans="1:111" ht="15" customHeight="1">
      <c r="A9" s="46"/>
      <c r="B9" s="47"/>
      <c r="C9" s="47"/>
      <c r="D9" s="47" t="s">
        <v>194</v>
      </c>
      <c r="E9" s="54">
        <v>25193527.48</v>
      </c>
      <c r="F9" s="54">
        <v>13727822.98</v>
      </c>
      <c r="G9" s="54">
        <v>5334746.07</v>
      </c>
      <c r="H9" s="54">
        <v>2314723.9</v>
      </c>
      <c r="I9" s="54">
        <v>494286.47</v>
      </c>
      <c r="J9" s="54">
        <v>292055.8</v>
      </c>
      <c r="K9" s="54">
        <v>0</v>
      </c>
      <c r="L9" s="54">
        <v>645443.44</v>
      </c>
      <c r="M9" s="54">
        <v>0</v>
      </c>
      <c r="N9" s="54">
        <v>1518630.17</v>
      </c>
      <c r="O9" s="54">
        <v>0</v>
      </c>
      <c r="P9" s="54">
        <v>567634.61</v>
      </c>
      <c r="Q9" s="54">
        <v>781257.43</v>
      </c>
      <c r="R9" s="54">
        <v>12463.33</v>
      </c>
      <c r="S9" s="54">
        <v>1766581.76</v>
      </c>
      <c r="T9" s="54">
        <v>7039342.39</v>
      </c>
      <c r="U9" s="54">
        <v>2012260.52</v>
      </c>
      <c r="V9" s="54">
        <v>231128</v>
      </c>
      <c r="W9" s="54">
        <v>6000</v>
      </c>
      <c r="X9" s="54">
        <v>0</v>
      </c>
      <c r="Y9" s="54">
        <v>54792.8</v>
      </c>
      <c r="Z9" s="54">
        <v>101121.75</v>
      </c>
      <c r="AA9" s="54">
        <v>127694</v>
      </c>
      <c r="AB9" s="54">
        <v>485496.92</v>
      </c>
      <c r="AC9" s="54">
        <v>159110</v>
      </c>
      <c r="AD9" s="54">
        <v>755868.21</v>
      </c>
      <c r="AE9" s="54">
        <v>0</v>
      </c>
      <c r="AF9" s="54">
        <v>457130</v>
      </c>
      <c r="AG9" s="54">
        <v>29760</v>
      </c>
      <c r="AH9" s="54">
        <v>58120</v>
      </c>
      <c r="AI9" s="54">
        <v>114136.59</v>
      </c>
      <c r="AJ9" s="54">
        <v>0</v>
      </c>
      <c r="AK9" s="54">
        <v>1200</v>
      </c>
      <c r="AL9" s="54">
        <v>0</v>
      </c>
      <c r="AM9" s="54">
        <v>5000</v>
      </c>
      <c r="AN9" s="54">
        <v>344040</v>
      </c>
      <c r="AO9" s="54">
        <v>57000</v>
      </c>
      <c r="AP9" s="54">
        <v>0</v>
      </c>
      <c r="AQ9" s="54">
        <v>0</v>
      </c>
      <c r="AR9" s="54">
        <v>469155.1</v>
      </c>
      <c r="AS9" s="54">
        <v>1310497</v>
      </c>
      <c r="AT9" s="54">
        <v>0</v>
      </c>
      <c r="AU9" s="54">
        <v>259831.5</v>
      </c>
      <c r="AV9" s="54">
        <v>4426362.11</v>
      </c>
      <c r="AW9" s="54">
        <v>172529.68</v>
      </c>
      <c r="AX9" s="54">
        <v>3398885.43</v>
      </c>
      <c r="AY9" s="54">
        <v>0</v>
      </c>
      <c r="AZ9" s="54">
        <v>240979</v>
      </c>
      <c r="BA9" s="54">
        <v>79518</v>
      </c>
      <c r="BB9" s="54">
        <v>0</v>
      </c>
      <c r="BC9" s="54">
        <v>0</v>
      </c>
      <c r="BD9" s="54">
        <v>0</v>
      </c>
      <c r="BE9" s="54">
        <v>532700</v>
      </c>
      <c r="BF9" s="54">
        <v>0</v>
      </c>
      <c r="BG9" s="54">
        <v>1750</v>
      </c>
      <c r="BH9" s="54">
        <v>0</v>
      </c>
      <c r="BI9" s="54">
        <v>0</v>
      </c>
      <c r="BJ9" s="54">
        <v>0</v>
      </c>
      <c r="BK9" s="54">
        <v>0</v>
      </c>
      <c r="BL9" s="54">
        <v>0</v>
      </c>
      <c r="BM9" s="48" t="s">
        <v>413</v>
      </c>
      <c r="BN9" s="48" t="s">
        <v>413</v>
      </c>
      <c r="BO9" s="48" t="s">
        <v>413</v>
      </c>
      <c r="BP9" s="48" t="s">
        <v>413</v>
      </c>
      <c r="BQ9" s="48" t="s">
        <v>413</v>
      </c>
      <c r="BR9" s="48" t="s">
        <v>413</v>
      </c>
      <c r="BS9" s="48" t="s">
        <v>413</v>
      </c>
      <c r="BT9" s="48" t="s">
        <v>413</v>
      </c>
      <c r="BU9" s="48" t="s">
        <v>413</v>
      </c>
      <c r="BV9" s="48" t="s">
        <v>413</v>
      </c>
      <c r="BW9" s="48" t="s">
        <v>413</v>
      </c>
      <c r="BX9" s="48" t="s">
        <v>413</v>
      </c>
      <c r="BY9" s="48" t="s">
        <v>413</v>
      </c>
      <c r="BZ9" s="54">
        <v>0</v>
      </c>
      <c r="CA9" s="54">
        <v>0</v>
      </c>
      <c r="CB9" s="54">
        <v>0</v>
      </c>
      <c r="CC9" s="54">
        <v>0</v>
      </c>
      <c r="CD9" s="54">
        <v>0</v>
      </c>
      <c r="CE9" s="54">
        <v>0</v>
      </c>
      <c r="CF9" s="54">
        <v>0</v>
      </c>
      <c r="CG9" s="54">
        <v>0</v>
      </c>
      <c r="CH9" s="54">
        <v>0</v>
      </c>
      <c r="CI9" s="54">
        <v>0</v>
      </c>
      <c r="CJ9" s="54">
        <v>0</v>
      </c>
      <c r="CK9" s="54">
        <v>0</v>
      </c>
      <c r="CL9" s="54">
        <v>0</v>
      </c>
      <c r="CM9" s="54">
        <v>0</v>
      </c>
      <c r="CN9" s="54">
        <v>0</v>
      </c>
      <c r="CO9" s="54">
        <v>0</v>
      </c>
      <c r="CP9" s="54">
        <v>0</v>
      </c>
      <c r="CQ9" s="48" t="s">
        <v>413</v>
      </c>
      <c r="CR9" s="48" t="s">
        <v>413</v>
      </c>
      <c r="CS9" s="48" t="s">
        <v>413</v>
      </c>
      <c r="CT9" s="54">
        <v>0</v>
      </c>
      <c r="CU9" s="54">
        <v>0</v>
      </c>
      <c r="CV9" s="54">
        <v>0</v>
      </c>
      <c r="CW9" s="54">
        <v>0</v>
      </c>
      <c r="CX9" s="54">
        <v>0</v>
      </c>
      <c r="CY9" s="54">
        <v>0</v>
      </c>
      <c r="CZ9" s="48" t="s">
        <v>413</v>
      </c>
      <c r="DA9" s="48" t="s">
        <v>413</v>
      </c>
      <c r="DB9" s="48" t="s">
        <v>413</v>
      </c>
      <c r="DC9" s="54">
        <v>0</v>
      </c>
      <c r="DD9" s="54">
        <v>0</v>
      </c>
      <c r="DE9" s="54">
        <v>0</v>
      </c>
      <c r="DF9" s="54">
        <v>0</v>
      </c>
      <c r="DG9" s="62">
        <v>0</v>
      </c>
    </row>
    <row r="10" spans="1:111" ht="15" customHeight="1">
      <c r="A10" s="49" t="s">
        <v>205</v>
      </c>
      <c r="B10" s="50"/>
      <c r="C10" s="50"/>
      <c r="D10" s="50" t="s">
        <v>206</v>
      </c>
      <c r="E10" s="54">
        <v>18614333.5</v>
      </c>
      <c r="F10" s="54">
        <v>10770028.61</v>
      </c>
      <c r="G10" s="54">
        <v>5334746.07</v>
      </c>
      <c r="H10" s="54">
        <v>2314723.9</v>
      </c>
      <c r="I10" s="54">
        <v>494286.47</v>
      </c>
      <c r="J10" s="54">
        <v>292055.8</v>
      </c>
      <c r="K10" s="54">
        <v>0</v>
      </c>
      <c r="L10" s="54">
        <v>0</v>
      </c>
      <c r="M10" s="54">
        <v>0</v>
      </c>
      <c r="N10" s="54">
        <v>0</v>
      </c>
      <c r="O10" s="54">
        <v>0</v>
      </c>
      <c r="P10" s="54">
        <v>567634.61</v>
      </c>
      <c r="Q10" s="54">
        <v>0</v>
      </c>
      <c r="R10" s="54">
        <v>0</v>
      </c>
      <c r="S10" s="54">
        <v>1766581.76</v>
      </c>
      <c r="T10" s="54">
        <v>6989357.89</v>
      </c>
      <c r="U10" s="54">
        <v>1975260.52</v>
      </c>
      <c r="V10" s="54">
        <v>231128</v>
      </c>
      <c r="W10" s="54">
        <v>6000</v>
      </c>
      <c r="X10" s="54">
        <v>0</v>
      </c>
      <c r="Y10" s="54">
        <v>54792.8</v>
      </c>
      <c r="Z10" s="54">
        <v>101121.75</v>
      </c>
      <c r="AA10" s="54">
        <v>127694</v>
      </c>
      <c r="AB10" s="54">
        <v>485496.92</v>
      </c>
      <c r="AC10" s="54">
        <v>159110</v>
      </c>
      <c r="AD10" s="54">
        <v>753012.71</v>
      </c>
      <c r="AE10" s="54">
        <v>0</v>
      </c>
      <c r="AF10" s="54">
        <v>451505</v>
      </c>
      <c r="AG10" s="54">
        <v>29760</v>
      </c>
      <c r="AH10" s="54">
        <v>58120</v>
      </c>
      <c r="AI10" s="54">
        <v>113632.59</v>
      </c>
      <c r="AJ10" s="54">
        <v>0</v>
      </c>
      <c r="AK10" s="54">
        <v>1200</v>
      </c>
      <c r="AL10" s="54">
        <v>0</v>
      </c>
      <c r="AM10" s="54">
        <v>5000</v>
      </c>
      <c r="AN10" s="54">
        <v>344040</v>
      </c>
      <c r="AO10" s="54">
        <v>57000</v>
      </c>
      <c r="AP10" s="54">
        <v>0</v>
      </c>
      <c r="AQ10" s="54">
        <v>0</v>
      </c>
      <c r="AR10" s="54">
        <v>469155.1</v>
      </c>
      <c r="AS10" s="54">
        <v>1306497</v>
      </c>
      <c r="AT10" s="54">
        <v>0</v>
      </c>
      <c r="AU10" s="54">
        <v>259831.5</v>
      </c>
      <c r="AV10" s="54">
        <v>854947</v>
      </c>
      <c r="AW10" s="54">
        <v>0</v>
      </c>
      <c r="AX10" s="54">
        <v>0</v>
      </c>
      <c r="AY10" s="54">
        <v>0</v>
      </c>
      <c r="AZ10" s="54">
        <v>240979</v>
      </c>
      <c r="BA10" s="54">
        <v>79518</v>
      </c>
      <c r="BB10" s="54">
        <v>0</v>
      </c>
      <c r="BC10" s="54">
        <v>0</v>
      </c>
      <c r="BD10" s="54">
        <v>0</v>
      </c>
      <c r="BE10" s="54">
        <v>532700</v>
      </c>
      <c r="BF10" s="54">
        <v>0</v>
      </c>
      <c r="BG10" s="54">
        <v>1750</v>
      </c>
      <c r="BH10" s="54">
        <v>0</v>
      </c>
      <c r="BI10" s="54">
        <v>0</v>
      </c>
      <c r="BJ10" s="54">
        <v>0</v>
      </c>
      <c r="BK10" s="54">
        <v>0</v>
      </c>
      <c r="BL10" s="54">
        <v>0</v>
      </c>
      <c r="BM10" s="48" t="s">
        <v>413</v>
      </c>
      <c r="BN10" s="48" t="s">
        <v>413</v>
      </c>
      <c r="BO10" s="48" t="s">
        <v>413</v>
      </c>
      <c r="BP10" s="48" t="s">
        <v>413</v>
      </c>
      <c r="BQ10" s="48" t="s">
        <v>413</v>
      </c>
      <c r="BR10" s="48" t="s">
        <v>413</v>
      </c>
      <c r="BS10" s="48" t="s">
        <v>413</v>
      </c>
      <c r="BT10" s="48" t="s">
        <v>413</v>
      </c>
      <c r="BU10" s="48" t="s">
        <v>413</v>
      </c>
      <c r="BV10" s="48" t="s">
        <v>413</v>
      </c>
      <c r="BW10" s="48" t="s">
        <v>413</v>
      </c>
      <c r="BX10" s="48" t="s">
        <v>413</v>
      </c>
      <c r="BY10" s="48" t="s">
        <v>413</v>
      </c>
      <c r="BZ10" s="54">
        <v>0</v>
      </c>
      <c r="CA10" s="54">
        <v>0</v>
      </c>
      <c r="CB10" s="54">
        <v>0</v>
      </c>
      <c r="CC10" s="54">
        <v>0</v>
      </c>
      <c r="CD10" s="54">
        <v>0</v>
      </c>
      <c r="CE10" s="54">
        <v>0</v>
      </c>
      <c r="CF10" s="54">
        <v>0</v>
      </c>
      <c r="CG10" s="54">
        <v>0</v>
      </c>
      <c r="CH10" s="54">
        <v>0</v>
      </c>
      <c r="CI10" s="54">
        <v>0</v>
      </c>
      <c r="CJ10" s="54">
        <v>0</v>
      </c>
      <c r="CK10" s="54">
        <v>0</v>
      </c>
      <c r="CL10" s="54">
        <v>0</v>
      </c>
      <c r="CM10" s="54">
        <v>0</v>
      </c>
      <c r="CN10" s="54">
        <v>0</v>
      </c>
      <c r="CO10" s="54">
        <v>0</v>
      </c>
      <c r="CP10" s="54">
        <v>0</v>
      </c>
      <c r="CQ10" s="48" t="s">
        <v>413</v>
      </c>
      <c r="CR10" s="48" t="s">
        <v>413</v>
      </c>
      <c r="CS10" s="48" t="s">
        <v>413</v>
      </c>
      <c r="CT10" s="54">
        <v>0</v>
      </c>
      <c r="CU10" s="54">
        <v>0</v>
      </c>
      <c r="CV10" s="54">
        <v>0</v>
      </c>
      <c r="CW10" s="54">
        <v>0</v>
      </c>
      <c r="CX10" s="54">
        <v>0</v>
      </c>
      <c r="CY10" s="54">
        <v>0</v>
      </c>
      <c r="CZ10" s="48" t="s">
        <v>413</v>
      </c>
      <c r="DA10" s="48" t="s">
        <v>413</v>
      </c>
      <c r="DB10" s="48" t="s">
        <v>413</v>
      </c>
      <c r="DC10" s="54">
        <v>0</v>
      </c>
      <c r="DD10" s="54">
        <v>0</v>
      </c>
      <c r="DE10" s="54">
        <v>0</v>
      </c>
      <c r="DF10" s="54">
        <v>0</v>
      </c>
      <c r="DG10" s="62">
        <v>0</v>
      </c>
    </row>
    <row r="11" spans="1:111" ht="15" customHeight="1">
      <c r="A11" s="49" t="s">
        <v>207</v>
      </c>
      <c r="B11" s="50"/>
      <c r="C11" s="50"/>
      <c r="D11" s="50" t="s">
        <v>208</v>
      </c>
      <c r="E11" s="54">
        <v>513937.66</v>
      </c>
      <c r="F11" s="54">
        <v>391038.26</v>
      </c>
      <c r="G11" s="54">
        <v>247609.98</v>
      </c>
      <c r="H11" s="54">
        <v>118949.24</v>
      </c>
      <c r="I11" s="54">
        <v>24479.04</v>
      </c>
      <c r="J11" s="54">
        <v>0</v>
      </c>
      <c r="K11" s="54">
        <v>0</v>
      </c>
      <c r="L11" s="54">
        <v>0</v>
      </c>
      <c r="M11" s="54">
        <v>0</v>
      </c>
      <c r="N11" s="54">
        <v>0</v>
      </c>
      <c r="O11" s="54">
        <v>0</v>
      </c>
      <c r="P11" s="54">
        <v>0</v>
      </c>
      <c r="Q11" s="54">
        <v>0</v>
      </c>
      <c r="R11" s="54">
        <v>0</v>
      </c>
      <c r="S11" s="54">
        <v>0</v>
      </c>
      <c r="T11" s="54">
        <v>63899.4</v>
      </c>
      <c r="U11" s="54">
        <v>4894.4</v>
      </c>
      <c r="V11" s="54">
        <v>13981</v>
      </c>
      <c r="W11" s="54">
        <v>0</v>
      </c>
      <c r="X11" s="54">
        <v>0</v>
      </c>
      <c r="Y11" s="54">
        <v>0</v>
      </c>
      <c r="Z11" s="54">
        <v>0</v>
      </c>
      <c r="AA11" s="54">
        <v>0</v>
      </c>
      <c r="AB11" s="54">
        <v>0</v>
      </c>
      <c r="AC11" s="54">
        <v>0</v>
      </c>
      <c r="AD11" s="54">
        <v>0</v>
      </c>
      <c r="AE11" s="54">
        <v>0</v>
      </c>
      <c r="AF11" s="54">
        <v>0</v>
      </c>
      <c r="AG11" s="54">
        <v>0</v>
      </c>
      <c r="AH11" s="54">
        <v>31470</v>
      </c>
      <c r="AI11" s="54">
        <v>9634</v>
      </c>
      <c r="AJ11" s="54">
        <v>0</v>
      </c>
      <c r="AK11" s="54">
        <v>0</v>
      </c>
      <c r="AL11" s="54">
        <v>0</v>
      </c>
      <c r="AM11" s="54">
        <v>0</v>
      </c>
      <c r="AN11" s="54">
        <v>0</v>
      </c>
      <c r="AO11" s="54">
        <v>0</v>
      </c>
      <c r="AP11" s="54">
        <v>0</v>
      </c>
      <c r="AQ11" s="54">
        <v>0</v>
      </c>
      <c r="AR11" s="54">
        <v>0</v>
      </c>
      <c r="AS11" s="54">
        <v>0</v>
      </c>
      <c r="AT11" s="54">
        <v>0</v>
      </c>
      <c r="AU11" s="54">
        <v>3920</v>
      </c>
      <c r="AV11" s="54">
        <v>59000</v>
      </c>
      <c r="AW11" s="54">
        <v>0</v>
      </c>
      <c r="AX11" s="54">
        <v>0</v>
      </c>
      <c r="AY11" s="54">
        <v>0</v>
      </c>
      <c r="AZ11" s="54">
        <v>0</v>
      </c>
      <c r="BA11" s="54">
        <v>0</v>
      </c>
      <c r="BB11" s="54">
        <v>0</v>
      </c>
      <c r="BC11" s="54">
        <v>0</v>
      </c>
      <c r="BD11" s="54">
        <v>0</v>
      </c>
      <c r="BE11" s="54">
        <v>59000</v>
      </c>
      <c r="BF11" s="54">
        <v>0</v>
      </c>
      <c r="BG11" s="54">
        <v>0</v>
      </c>
      <c r="BH11" s="54">
        <v>0</v>
      </c>
      <c r="BI11" s="54">
        <v>0</v>
      </c>
      <c r="BJ11" s="54">
        <v>0</v>
      </c>
      <c r="BK11" s="54">
        <v>0</v>
      </c>
      <c r="BL11" s="54">
        <v>0</v>
      </c>
      <c r="BM11" s="48" t="s">
        <v>413</v>
      </c>
      <c r="BN11" s="48" t="s">
        <v>413</v>
      </c>
      <c r="BO11" s="48" t="s">
        <v>413</v>
      </c>
      <c r="BP11" s="48" t="s">
        <v>413</v>
      </c>
      <c r="BQ11" s="48" t="s">
        <v>413</v>
      </c>
      <c r="BR11" s="48" t="s">
        <v>413</v>
      </c>
      <c r="BS11" s="48" t="s">
        <v>413</v>
      </c>
      <c r="BT11" s="48" t="s">
        <v>413</v>
      </c>
      <c r="BU11" s="48" t="s">
        <v>413</v>
      </c>
      <c r="BV11" s="48" t="s">
        <v>413</v>
      </c>
      <c r="BW11" s="48" t="s">
        <v>413</v>
      </c>
      <c r="BX11" s="48" t="s">
        <v>413</v>
      </c>
      <c r="BY11" s="48" t="s">
        <v>413</v>
      </c>
      <c r="BZ11" s="54">
        <v>0</v>
      </c>
      <c r="CA11" s="54">
        <v>0</v>
      </c>
      <c r="CB11" s="54">
        <v>0</v>
      </c>
      <c r="CC11" s="54">
        <v>0</v>
      </c>
      <c r="CD11" s="54">
        <v>0</v>
      </c>
      <c r="CE11" s="54">
        <v>0</v>
      </c>
      <c r="CF11" s="54">
        <v>0</v>
      </c>
      <c r="CG11" s="54">
        <v>0</v>
      </c>
      <c r="CH11" s="54">
        <v>0</v>
      </c>
      <c r="CI11" s="54">
        <v>0</v>
      </c>
      <c r="CJ11" s="54">
        <v>0</v>
      </c>
      <c r="CK11" s="54">
        <v>0</v>
      </c>
      <c r="CL11" s="54">
        <v>0</v>
      </c>
      <c r="CM11" s="54">
        <v>0</v>
      </c>
      <c r="CN11" s="54">
        <v>0</v>
      </c>
      <c r="CO11" s="54">
        <v>0</v>
      </c>
      <c r="CP11" s="54">
        <v>0</v>
      </c>
      <c r="CQ11" s="48" t="s">
        <v>413</v>
      </c>
      <c r="CR11" s="48" t="s">
        <v>413</v>
      </c>
      <c r="CS11" s="48" t="s">
        <v>413</v>
      </c>
      <c r="CT11" s="54">
        <v>0</v>
      </c>
      <c r="CU11" s="54">
        <v>0</v>
      </c>
      <c r="CV11" s="54">
        <v>0</v>
      </c>
      <c r="CW11" s="54">
        <v>0</v>
      </c>
      <c r="CX11" s="54">
        <v>0</v>
      </c>
      <c r="CY11" s="54">
        <v>0</v>
      </c>
      <c r="CZ11" s="48" t="s">
        <v>413</v>
      </c>
      <c r="DA11" s="48" t="s">
        <v>413</v>
      </c>
      <c r="DB11" s="48" t="s">
        <v>413</v>
      </c>
      <c r="DC11" s="54">
        <v>0</v>
      </c>
      <c r="DD11" s="54">
        <v>0</v>
      </c>
      <c r="DE11" s="54">
        <v>0</v>
      </c>
      <c r="DF11" s="54">
        <v>0</v>
      </c>
      <c r="DG11" s="62">
        <v>0</v>
      </c>
    </row>
    <row r="12" spans="1:111" ht="15" customHeight="1">
      <c r="A12" s="49" t="s">
        <v>209</v>
      </c>
      <c r="B12" s="50"/>
      <c r="C12" s="50"/>
      <c r="D12" s="50" t="s">
        <v>210</v>
      </c>
      <c r="E12" s="54">
        <v>513937.66</v>
      </c>
      <c r="F12" s="54">
        <v>391038.26</v>
      </c>
      <c r="G12" s="54">
        <v>247609.98</v>
      </c>
      <c r="H12" s="54">
        <v>118949.24</v>
      </c>
      <c r="I12" s="54">
        <v>24479.04</v>
      </c>
      <c r="J12" s="54">
        <v>0</v>
      </c>
      <c r="K12" s="54">
        <v>0</v>
      </c>
      <c r="L12" s="54">
        <v>0</v>
      </c>
      <c r="M12" s="54">
        <v>0</v>
      </c>
      <c r="N12" s="54">
        <v>0</v>
      </c>
      <c r="O12" s="54">
        <v>0</v>
      </c>
      <c r="P12" s="54">
        <v>0</v>
      </c>
      <c r="Q12" s="54">
        <v>0</v>
      </c>
      <c r="R12" s="54">
        <v>0</v>
      </c>
      <c r="S12" s="54">
        <v>0</v>
      </c>
      <c r="T12" s="54">
        <v>63899.4</v>
      </c>
      <c r="U12" s="54">
        <v>4894.4</v>
      </c>
      <c r="V12" s="54">
        <v>13981</v>
      </c>
      <c r="W12" s="54">
        <v>0</v>
      </c>
      <c r="X12" s="54">
        <v>0</v>
      </c>
      <c r="Y12" s="54">
        <v>0</v>
      </c>
      <c r="Z12" s="54">
        <v>0</v>
      </c>
      <c r="AA12" s="54">
        <v>0</v>
      </c>
      <c r="AB12" s="54">
        <v>0</v>
      </c>
      <c r="AC12" s="54">
        <v>0</v>
      </c>
      <c r="AD12" s="54">
        <v>0</v>
      </c>
      <c r="AE12" s="54">
        <v>0</v>
      </c>
      <c r="AF12" s="54">
        <v>0</v>
      </c>
      <c r="AG12" s="54">
        <v>0</v>
      </c>
      <c r="AH12" s="54">
        <v>31470</v>
      </c>
      <c r="AI12" s="54">
        <v>9634</v>
      </c>
      <c r="AJ12" s="54">
        <v>0</v>
      </c>
      <c r="AK12" s="54">
        <v>0</v>
      </c>
      <c r="AL12" s="54">
        <v>0</v>
      </c>
      <c r="AM12" s="54">
        <v>0</v>
      </c>
      <c r="AN12" s="54">
        <v>0</v>
      </c>
      <c r="AO12" s="54">
        <v>0</v>
      </c>
      <c r="AP12" s="54">
        <v>0</v>
      </c>
      <c r="AQ12" s="54">
        <v>0</v>
      </c>
      <c r="AR12" s="54">
        <v>0</v>
      </c>
      <c r="AS12" s="54">
        <v>0</v>
      </c>
      <c r="AT12" s="54">
        <v>0</v>
      </c>
      <c r="AU12" s="54">
        <v>3920</v>
      </c>
      <c r="AV12" s="54">
        <v>59000</v>
      </c>
      <c r="AW12" s="54">
        <v>0</v>
      </c>
      <c r="AX12" s="54">
        <v>0</v>
      </c>
      <c r="AY12" s="54">
        <v>0</v>
      </c>
      <c r="AZ12" s="54">
        <v>0</v>
      </c>
      <c r="BA12" s="54">
        <v>0</v>
      </c>
      <c r="BB12" s="54">
        <v>0</v>
      </c>
      <c r="BC12" s="54">
        <v>0</v>
      </c>
      <c r="BD12" s="54">
        <v>0</v>
      </c>
      <c r="BE12" s="54">
        <v>59000</v>
      </c>
      <c r="BF12" s="54">
        <v>0</v>
      </c>
      <c r="BG12" s="54">
        <v>0</v>
      </c>
      <c r="BH12" s="54">
        <v>0</v>
      </c>
      <c r="BI12" s="54">
        <v>0</v>
      </c>
      <c r="BJ12" s="54">
        <v>0</v>
      </c>
      <c r="BK12" s="54">
        <v>0</v>
      </c>
      <c r="BL12" s="54">
        <v>0</v>
      </c>
      <c r="BM12" s="48" t="s">
        <v>413</v>
      </c>
      <c r="BN12" s="48" t="s">
        <v>413</v>
      </c>
      <c r="BO12" s="48" t="s">
        <v>413</v>
      </c>
      <c r="BP12" s="48" t="s">
        <v>413</v>
      </c>
      <c r="BQ12" s="48" t="s">
        <v>413</v>
      </c>
      <c r="BR12" s="48" t="s">
        <v>413</v>
      </c>
      <c r="BS12" s="48" t="s">
        <v>413</v>
      </c>
      <c r="BT12" s="48" t="s">
        <v>413</v>
      </c>
      <c r="BU12" s="48" t="s">
        <v>413</v>
      </c>
      <c r="BV12" s="48" t="s">
        <v>413</v>
      </c>
      <c r="BW12" s="48" t="s">
        <v>413</v>
      </c>
      <c r="BX12" s="48" t="s">
        <v>413</v>
      </c>
      <c r="BY12" s="48" t="s">
        <v>413</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48" t="s">
        <v>413</v>
      </c>
      <c r="CR12" s="48" t="s">
        <v>413</v>
      </c>
      <c r="CS12" s="48" t="s">
        <v>413</v>
      </c>
      <c r="CT12" s="54">
        <v>0</v>
      </c>
      <c r="CU12" s="54">
        <v>0</v>
      </c>
      <c r="CV12" s="54">
        <v>0</v>
      </c>
      <c r="CW12" s="54">
        <v>0</v>
      </c>
      <c r="CX12" s="54">
        <v>0</v>
      </c>
      <c r="CY12" s="54">
        <v>0</v>
      </c>
      <c r="CZ12" s="48" t="s">
        <v>413</v>
      </c>
      <c r="DA12" s="48" t="s">
        <v>413</v>
      </c>
      <c r="DB12" s="48" t="s">
        <v>413</v>
      </c>
      <c r="DC12" s="54">
        <v>0</v>
      </c>
      <c r="DD12" s="54">
        <v>0</v>
      </c>
      <c r="DE12" s="54">
        <v>0</v>
      </c>
      <c r="DF12" s="54">
        <v>0</v>
      </c>
      <c r="DG12" s="62">
        <v>0</v>
      </c>
    </row>
    <row r="13" spans="1:111" ht="15" customHeight="1">
      <c r="A13" s="49" t="s">
        <v>211</v>
      </c>
      <c r="B13" s="50"/>
      <c r="C13" s="50"/>
      <c r="D13" s="50" t="s">
        <v>212</v>
      </c>
      <c r="E13" s="54">
        <v>567707.8</v>
      </c>
      <c r="F13" s="54">
        <v>481634.8</v>
      </c>
      <c r="G13" s="54">
        <v>322624.47</v>
      </c>
      <c r="H13" s="54">
        <v>127106.43</v>
      </c>
      <c r="I13" s="54">
        <v>31903.9</v>
      </c>
      <c r="J13" s="54">
        <v>0</v>
      </c>
      <c r="K13" s="54">
        <v>0</v>
      </c>
      <c r="L13" s="54">
        <v>0</v>
      </c>
      <c r="M13" s="54">
        <v>0</v>
      </c>
      <c r="N13" s="54">
        <v>0</v>
      </c>
      <c r="O13" s="54">
        <v>0</v>
      </c>
      <c r="P13" s="54">
        <v>0</v>
      </c>
      <c r="Q13" s="54">
        <v>0</v>
      </c>
      <c r="R13" s="54">
        <v>0</v>
      </c>
      <c r="S13" s="54">
        <v>0</v>
      </c>
      <c r="T13" s="54">
        <v>32073</v>
      </c>
      <c r="U13" s="54">
        <v>3666</v>
      </c>
      <c r="V13" s="54">
        <v>0</v>
      </c>
      <c r="W13" s="54">
        <v>0</v>
      </c>
      <c r="X13" s="54">
        <v>0</v>
      </c>
      <c r="Y13" s="54">
        <v>0</v>
      </c>
      <c r="Z13" s="54">
        <v>0</v>
      </c>
      <c r="AA13" s="54">
        <v>0</v>
      </c>
      <c r="AB13" s="54">
        <v>0</v>
      </c>
      <c r="AC13" s="54">
        <v>0</v>
      </c>
      <c r="AD13" s="54">
        <v>8832</v>
      </c>
      <c r="AE13" s="54">
        <v>0</v>
      </c>
      <c r="AF13" s="54">
        <v>0</v>
      </c>
      <c r="AG13" s="54">
        <v>0</v>
      </c>
      <c r="AH13" s="54">
        <v>14405</v>
      </c>
      <c r="AI13" s="54">
        <v>5170</v>
      </c>
      <c r="AJ13" s="54">
        <v>0</v>
      </c>
      <c r="AK13" s="54">
        <v>0</v>
      </c>
      <c r="AL13" s="54">
        <v>0</v>
      </c>
      <c r="AM13" s="54">
        <v>0</v>
      </c>
      <c r="AN13" s="54">
        <v>0</v>
      </c>
      <c r="AO13" s="54">
        <v>0</v>
      </c>
      <c r="AP13" s="54">
        <v>0</v>
      </c>
      <c r="AQ13" s="54">
        <v>0</v>
      </c>
      <c r="AR13" s="54">
        <v>0</v>
      </c>
      <c r="AS13" s="54">
        <v>0</v>
      </c>
      <c r="AT13" s="54">
        <v>0</v>
      </c>
      <c r="AU13" s="54">
        <v>0</v>
      </c>
      <c r="AV13" s="54">
        <v>54000</v>
      </c>
      <c r="AW13" s="54">
        <v>0</v>
      </c>
      <c r="AX13" s="54">
        <v>0</v>
      </c>
      <c r="AY13" s="54">
        <v>0</v>
      </c>
      <c r="AZ13" s="54">
        <v>0</v>
      </c>
      <c r="BA13" s="54">
        <v>0</v>
      </c>
      <c r="BB13" s="54">
        <v>0</v>
      </c>
      <c r="BC13" s="54">
        <v>0</v>
      </c>
      <c r="BD13" s="54">
        <v>0</v>
      </c>
      <c r="BE13" s="54">
        <v>54000</v>
      </c>
      <c r="BF13" s="54">
        <v>0</v>
      </c>
      <c r="BG13" s="54">
        <v>0</v>
      </c>
      <c r="BH13" s="54">
        <v>0</v>
      </c>
      <c r="BI13" s="54">
        <v>0</v>
      </c>
      <c r="BJ13" s="54">
        <v>0</v>
      </c>
      <c r="BK13" s="54">
        <v>0</v>
      </c>
      <c r="BL13" s="54">
        <v>0</v>
      </c>
      <c r="BM13" s="48" t="s">
        <v>413</v>
      </c>
      <c r="BN13" s="48" t="s">
        <v>413</v>
      </c>
      <c r="BO13" s="48" t="s">
        <v>413</v>
      </c>
      <c r="BP13" s="48" t="s">
        <v>413</v>
      </c>
      <c r="BQ13" s="48" t="s">
        <v>413</v>
      </c>
      <c r="BR13" s="48" t="s">
        <v>413</v>
      </c>
      <c r="BS13" s="48" t="s">
        <v>413</v>
      </c>
      <c r="BT13" s="48" t="s">
        <v>413</v>
      </c>
      <c r="BU13" s="48" t="s">
        <v>413</v>
      </c>
      <c r="BV13" s="48" t="s">
        <v>413</v>
      </c>
      <c r="BW13" s="48" t="s">
        <v>413</v>
      </c>
      <c r="BX13" s="48" t="s">
        <v>413</v>
      </c>
      <c r="BY13" s="48" t="s">
        <v>413</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48" t="s">
        <v>413</v>
      </c>
      <c r="CR13" s="48" t="s">
        <v>413</v>
      </c>
      <c r="CS13" s="48" t="s">
        <v>413</v>
      </c>
      <c r="CT13" s="54">
        <v>0</v>
      </c>
      <c r="CU13" s="54">
        <v>0</v>
      </c>
      <c r="CV13" s="54">
        <v>0</v>
      </c>
      <c r="CW13" s="54">
        <v>0</v>
      </c>
      <c r="CX13" s="54">
        <v>0</v>
      </c>
      <c r="CY13" s="54">
        <v>0</v>
      </c>
      <c r="CZ13" s="48" t="s">
        <v>413</v>
      </c>
      <c r="DA13" s="48" t="s">
        <v>413</v>
      </c>
      <c r="DB13" s="48" t="s">
        <v>413</v>
      </c>
      <c r="DC13" s="54">
        <v>0</v>
      </c>
      <c r="DD13" s="54">
        <v>0</v>
      </c>
      <c r="DE13" s="54">
        <v>0</v>
      </c>
      <c r="DF13" s="54">
        <v>0</v>
      </c>
      <c r="DG13" s="62">
        <v>0</v>
      </c>
    </row>
    <row r="14" spans="1:111" ht="15" customHeight="1">
      <c r="A14" s="49" t="s">
        <v>213</v>
      </c>
      <c r="B14" s="50"/>
      <c r="C14" s="50"/>
      <c r="D14" s="50" t="s">
        <v>210</v>
      </c>
      <c r="E14" s="54">
        <v>567707.8</v>
      </c>
      <c r="F14" s="54">
        <v>481634.8</v>
      </c>
      <c r="G14" s="54">
        <v>322624.47</v>
      </c>
      <c r="H14" s="54">
        <v>127106.43</v>
      </c>
      <c r="I14" s="54">
        <v>31903.9</v>
      </c>
      <c r="J14" s="54">
        <v>0</v>
      </c>
      <c r="K14" s="54">
        <v>0</v>
      </c>
      <c r="L14" s="54">
        <v>0</v>
      </c>
      <c r="M14" s="54">
        <v>0</v>
      </c>
      <c r="N14" s="54">
        <v>0</v>
      </c>
      <c r="O14" s="54">
        <v>0</v>
      </c>
      <c r="P14" s="54">
        <v>0</v>
      </c>
      <c r="Q14" s="54">
        <v>0</v>
      </c>
      <c r="R14" s="54">
        <v>0</v>
      </c>
      <c r="S14" s="54">
        <v>0</v>
      </c>
      <c r="T14" s="54">
        <v>32073</v>
      </c>
      <c r="U14" s="54">
        <v>3666</v>
      </c>
      <c r="V14" s="54">
        <v>0</v>
      </c>
      <c r="W14" s="54">
        <v>0</v>
      </c>
      <c r="X14" s="54">
        <v>0</v>
      </c>
      <c r="Y14" s="54">
        <v>0</v>
      </c>
      <c r="Z14" s="54">
        <v>0</v>
      </c>
      <c r="AA14" s="54">
        <v>0</v>
      </c>
      <c r="AB14" s="54">
        <v>0</v>
      </c>
      <c r="AC14" s="54">
        <v>0</v>
      </c>
      <c r="AD14" s="54">
        <v>8832</v>
      </c>
      <c r="AE14" s="54">
        <v>0</v>
      </c>
      <c r="AF14" s="54">
        <v>0</v>
      </c>
      <c r="AG14" s="54">
        <v>0</v>
      </c>
      <c r="AH14" s="54">
        <v>14405</v>
      </c>
      <c r="AI14" s="54">
        <v>5170</v>
      </c>
      <c r="AJ14" s="54">
        <v>0</v>
      </c>
      <c r="AK14" s="54">
        <v>0</v>
      </c>
      <c r="AL14" s="54">
        <v>0</v>
      </c>
      <c r="AM14" s="54">
        <v>0</v>
      </c>
      <c r="AN14" s="54">
        <v>0</v>
      </c>
      <c r="AO14" s="54">
        <v>0</v>
      </c>
      <c r="AP14" s="54">
        <v>0</v>
      </c>
      <c r="AQ14" s="54">
        <v>0</v>
      </c>
      <c r="AR14" s="54">
        <v>0</v>
      </c>
      <c r="AS14" s="54">
        <v>0</v>
      </c>
      <c r="AT14" s="54">
        <v>0</v>
      </c>
      <c r="AU14" s="54">
        <v>0</v>
      </c>
      <c r="AV14" s="54">
        <v>54000</v>
      </c>
      <c r="AW14" s="54">
        <v>0</v>
      </c>
      <c r="AX14" s="54">
        <v>0</v>
      </c>
      <c r="AY14" s="54">
        <v>0</v>
      </c>
      <c r="AZ14" s="54">
        <v>0</v>
      </c>
      <c r="BA14" s="54">
        <v>0</v>
      </c>
      <c r="BB14" s="54">
        <v>0</v>
      </c>
      <c r="BC14" s="54">
        <v>0</v>
      </c>
      <c r="BD14" s="54">
        <v>0</v>
      </c>
      <c r="BE14" s="54">
        <v>54000</v>
      </c>
      <c r="BF14" s="54">
        <v>0</v>
      </c>
      <c r="BG14" s="54">
        <v>0</v>
      </c>
      <c r="BH14" s="54">
        <v>0</v>
      </c>
      <c r="BI14" s="54">
        <v>0</v>
      </c>
      <c r="BJ14" s="54">
        <v>0</v>
      </c>
      <c r="BK14" s="54">
        <v>0</v>
      </c>
      <c r="BL14" s="54">
        <v>0</v>
      </c>
      <c r="BM14" s="48" t="s">
        <v>413</v>
      </c>
      <c r="BN14" s="48" t="s">
        <v>413</v>
      </c>
      <c r="BO14" s="48" t="s">
        <v>413</v>
      </c>
      <c r="BP14" s="48" t="s">
        <v>413</v>
      </c>
      <c r="BQ14" s="48" t="s">
        <v>413</v>
      </c>
      <c r="BR14" s="48" t="s">
        <v>413</v>
      </c>
      <c r="BS14" s="48" t="s">
        <v>413</v>
      </c>
      <c r="BT14" s="48" t="s">
        <v>413</v>
      </c>
      <c r="BU14" s="48" t="s">
        <v>413</v>
      </c>
      <c r="BV14" s="48" t="s">
        <v>413</v>
      </c>
      <c r="BW14" s="48" t="s">
        <v>413</v>
      </c>
      <c r="BX14" s="48" t="s">
        <v>413</v>
      </c>
      <c r="BY14" s="48" t="s">
        <v>413</v>
      </c>
      <c r="BZ14" s="54">
        <v>0</v>
      </c>
      <c r="CA14" s="54">
        <v>0</v>
      </c>
      <c r="CB14" s="54">
        <v>0</v>
      </c>
      <c r="CC14" s="54">
        <v>0</v>
      </c>
      <c r="CD14" s="54">
        <v>0</v>
      </c>
      <c r="CE14" s="54">
        <v>0</v>
      </c>
      <c r="CF14" s="54">
        <v>0</v>
      </c>
      <c r="CG14" s="54">
        <v>0</v>
      </c>
      <c r="CH14" s="54">
        <v>0</v>
      </c>
      <c r="CI14" s="54">
        <v>0</v>
      </c>
      <c r="CJ14" s="54">
        <v>0</v>
      </c>
      <c r="CK14" s="54">
        <v>0</v>
      </c>
      <c r="CL14" s="54">
        <v>0</v>
      </c>
      <c r="CM14" s="54">
        <v>0</v>
      </c>
      <c r="CN14" s="54">
        <v>0</v>
      </c>
      <c r="CO14" s="54">
        <v>0</v>
      </c>
      <c r="CP14" s="54">
        <v>0</v>
      </c>
      <c r="CQ14" s="48" t="s">
        <v>413</v>
      </c>
      <c r="CR14" s="48" t="s">
        <v>413</v>
      </c>
      <c r="CS14" s="48" t="s">
        <v>413</v>
      </c>
      <c r="CT14" s="54">
        <v>0</v>
      </c>
      <c r="CU14" s="54">
        <v>0</v>
      </c>
      <c r="CV14" s="54">
        <v>0</v>
      </c>
      <c r="CW14" s="54">
        <v>0</v>
      </c>
      <c r="CX14" s="54">
        <v>0</v>
      </c>
      <c r="CY14" s="54">
        <v>0</v>
      </c>
      <c r="CZ14" s="48" t="s">
        <v>413</v>
      </c>
      <c r="DA14" s="48" t="s">
        <v>413</v>
      </c>
      <c r="DB14" s="48" t="s">
        <v>413</v>
      </c>
      <c r="DC14" s="54">
        <v>0</v>
      </c>
      <c r="DD14" s="54">
        <v>0</v>
      </c>
      <c r="DE14" s="54">
        <v>0</v>
      </c>
      <c r="DF14" s="54">
        <v>0</v>
      </c>
      <c r="DG14" s="62">
        <v>0</v>
      </c>
    </row>
    <row r="15" spans="1:111" ht="15" customHeight="1">
      <c r="A15" s="49" t="s">
        <v>214</v>
      </c>
      <c r="B15" s="50"/>
      <c r="C15" s="50"/>
      <c r="D15" s="50" t="s">
        <v>215</v>
      </c>
      <c r="E15" s="54">
        <v>13827228.32</v>
      </c>
      <c r="F15" s="54">
        <v>7686881.18</v>
      </c>
      <c r="G15" s="54">
        <v>3388559.27</v>
      </c>
      <c r="H15" s="54">
        <v>1383011.21</v>
      </c>
      <c r="I15" s="54">
        <v>289038.53</v>
      </c>
      <c r="J15" s="54">
        <v>292055.8</v>
      </c>
      <c r="K15" s="54">
        <v>0</v>
      </c>
      <c r="L15" s="54">
        <v>0</v>
      </c>
      <c r="M15" s="54">
        <v>0</v>
      </c>
      <c r="N15" s="54">
        <v>0</v>
      </c>
      <c r="O15" s="54">
        <v>0</v>
      </c>
      <c r="P15" s="54">
        <v>567634.61</v>
      </c>
      <c r="Q15" s="54">
        <v>0</v>
      </c>
      <c r="R15" s="54">
        <v>0</v>
      </c>
      <c r="S15" s="54">
        <v>1766581.76</v>
      </c>
      <c r="T15" s="54">
        <v>5573248.14</v>
      </c>
      <c r="U15" s="54">
        <v>1559684.09</v>
      </c>
      <c r="V15" s="54">
        <v>115679</v>
      </c>
      <c r="W15" s="54">
        <v>6000</v>
      </c>
      <c r="X15" s="54">
        <v>0</v>
      </c>
      <c r="Y15" s="54">
        <v>53892.2</v>
      </c>
      <c r="Z15" s="54">
        <v>101088</v>
      </c>
      <c r="AA15" s="54">
        <v>127660</v>
      </c>
      <c r="AB15" s="54">
        <v>485496.92</v>
      </c>
      <c r="AC15" s="54">
        <v>81784</v>
      </c>
      <c r="AD15" s="54">
        <v>641835.5</v>
      </c>
      <c r="AE15" s="54">
        <v>0</v>
      </c>
      <c r="AF15" s="54">
        <v>48764</v>
      </c>
      <c r="AG15" s="54">
        <v>16530</v>
      </c>
      <c r="AH15" s="54">
        <v>12245</v>
      </c>
      <c r="AI15" s="54">
        <v>49046</v>
      </c>
      <c r="AJ15" s="54">
        <v>0</v>
      </c>
      <c r="AK15" s="54">
        <v>0</v>
      </c>
      <c r="AL15" s="54">
        <v>0</v>
      </c>
      <c r="AM15" s="54">
        <v>5000</v>
      </c>
      <c r="AN15" s="54">
        <v>339040</v>
      </c>
      <c r="AO15" s="54">
        <v>55000</v>
      </c>
      <c r="AP15" s="54">
        <v>0</v>
      </c>
      <c r="AQ15" s="54">
        <v>0</v>
      </c>
      <c r="AR15" s="54">
        <v>383741.93</v>
      </c>
      <c r="AS15" s="54">
        <v>1301497</v>
      </c>
      <c r="AT15" s="54">
        <v>0</v>
      </c>
      <c r="AU15" s="54">
        <v>189264.5</v>
      </c>
      <c r="AV15" s="54">
        <v>567099</v>
      </c>
      <c r="AW15" s="54">
        <v>0</v>
      </c>
      <c r="AX15" s="54">
        <v>0</v>
      </c>
      <c r="AY15" s="54">
        <v>0</v>
      </c>
      <c r="AZ15" s="54">
        <v>240979</v>
      </c>
      <c r="BA15" s="54">
        <v>72070</v>
      </c>
      <c r="BB15" s="54">
        <v>0</v>
      </c>
      <c r="BC15" s="54">
        <v>0</v>
      </c>
      <c r="BD15" s="54">
        <v>0</v>
      </c>
      <c r="BE15" s="54">
        <v>252300</v>
      </c>
      <c r="BF15" s="54">
        <v>0</v>
      </c>
      <c r="BG15" s="54">
        <v>1750</v>
      </c>
      <c r="BH15" s="54">
        <v>0</v>
      </c>
      <c r="BI15" s="54">
        <v>0</v>
      </c>
      <c r="BJ15" s="54">
        <v>0</v>
      </c>
      <c r="BK15" s="54">
        <v>0</v>
      </c>
      <c r="BL15" s="54">
        <v>0</v>
      </c>
      <c r="BM15" s="48" t="s">
        <v>413</v>
      </c>
      <c r="BN15" s="48" t="s">
        <v>413</v>
      </c>
      <c r="BO15" s="48" t="s">
        <v>413</v>
      </c>
      <c r="BP15" s="48" t="s">
        <v>413</v>
      </c>
      <c r="BQ15" s="48" t="s">
        <v>413</v>
      </c>
      <c r="BR15" s="48" t="s">
        <v>413</v>
      </c>
      <c r="BS15" s="48" t="s">
        <v>413</v>
      </c>
      <c r="BT15" s="48" t="s">
        <v>413</v>
      </c>
      <c r="BU15" s="48" t="s">
        <v>413</v>
      </c>
      <c r="BV15" s="48" t="s">
        <v>413</v>
      </c>
      <c r="BW15" s="48" t="s">
        <v>413</v>
      </c>
      <c r="BX15" s="48" t="s">
        <v>413</v>
      </c>
      <c r="BY15" s="48" t="s">
        <v>413</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48" t="s">
        <v>413</v>
      </c>
      <c r="CR15" s="48" t="s">
        <v>413</v>
      </c>
      <c r="CS15" s="48" t="s">
        <v>413</v>
      </c>
      <c r="CT15" s="54">
        <v>0</v>
      </c>
      <c r="CU15" s="54">
        <v>0</v>
      </c>
      <c r="CV15" s="54">
        <v>0</v>
      </c>
      <c r="CW15" s="54">
        <v>0</v>
      </c>
      <c r="CX15" s="54">
        <v>0</v>
      </c>
      <c r="CY15" s="54">
        <v>0</v>
      </c>
      <c r="CZ15" s="48" t="s">
        <v>413</v>
      </c>
      <c r="DA15" s="48" t="s">
        <v>413</v>
      </c>
      <c r="DB15" s="48" t="s">
        <v>413</v>
      </c>
      <c r="DC15" s="54">
        <v>0</v>
      </c>
      <c r="DD15" s="54">
        <v>0</v>
      </c>
      <c r="DE15" s="54">
        <v>0</v>
      </c>
      <c r="DF15" s="54">
        <v>0</v>
      </c>
      <c r="DG15" s="62">
        <v>0</v>
      </c>
    </row>
    <row r="16" spans="1:111" ht="15" customHeight="1">
      <c r="A16" s="49" t="s">
        <v>216</v>
      </c>
      <c r="B16" s="50"/>
      <c r="C16" s="50"/>
      <c r="D16" s="50" t="s">
        <v>210</v>
      </c>
      <c r="E16" s="54">
        <v>13827228.32</v>
      </c>
      <c r="F16" s="54">
        <v>7686881.18</v>
      </c>
      <c r="G16" s="54">
        <v>3388559.27</v>
      </c>
      <c r="H16" s="54">
        <v>1383011.21</v>
      </c>
      <c r="I16" s="54">
        <v>289038.53</v>
      </c>
      <c r="J16" s="54">
        <v>292055.8</v>
      </c>
      <c r="K16" s="54">
        <v>0</v>
      </c>
      <c r="L16" s="54">
        <v>0</v>
      </c>
      <c r="M16" s="54">
        <v>0</v>
      </c>
      <c r="N16" s="54">
        <v>0</v>
      </c>
      <c r="O16" s="54">
        <v>0</v>
      </c>
      <c r="P16" s="54">
        <v>567634.61</v>
      </c>
      <c r="Q16" s="54">
        <v>0</v>
      </c>
      <c r="R16" s="54">
        <v>0</v>
      </c>
      <c r="S16" s="54">
        <v>1766581.76</v>
      </c>
      <c r="T16" s="54">
        <v>5573248.14</v>
      </c>
      <c r="U16" s="54">
        <v>1559684.09</v>
      </c>
      <c r="V16" s="54">
        <v>115679</v>
      </c>
      <c r="W16" s="54">
        <v>6000</v>
      </c>
      <c r="X16" s="54">
        <v>0</v>
      </c>
      <c r="Y16" s="54">
        <v>53892.2</v>
      </c>
      <c r="Z16" s="54">
        <v>101088</v>
      </c>
      <c r="AA16" s="54">
        <v>127660</v>
      </c>
      <c r="AB16" s="54">
        <v>485496.92</v>
      </c>
      <c r="AC16" s="54">
        <v>81784</v>
      </c>
      <c r="AD16" s="54">
        <v>641835.5</v>
      </c>
      <c r="AE16" s="54">
        <v>0</v>
      </c>
      <c r="AF16" s="54">
        <v>48764</v>
      </c>
      <c r="AG16" s="54">
        <v>16530</v>
      </c>
      <c r="AH16" s="54">
        <v>12245</v>
      </c>
      <c r="AI16" s="54">
        <v>49046</v>
      </c>
      <c r="AJ16" s="54">
        <v>0</v>
      </c>
      <c r="AK16" s="54">
        <v>0</v>
      </c>
      <c r="AL16" s="54">
        <v>0</v>
      </c>
      <c r="AM16" s="54">
        <v>5000</v>
      </c>
      <c r="AN16" s="54">
        <v>339040</v>
      </c>
      <c r="AO16" s="54">
        <v>55000</v>
      </c>
      <c r="AP16" s="54">
        <v>0</v>
      </c>
      <c r="AQ16" s="54">
        <v>0</v>
      </c>
      <c r="AR16" s="54">
        <v>383741.93</v>
      </c>
      <c r="AS16" s="54">
        <v>1301497</v>
      </c>
      <c r="AT16" s="54">
        <v>0</v>
      </c>
      <c r="AU16" s="54">
        <v>189264.5</v>
      </c>
      <c r="AV16" s="54">
        <v>567099</v>
      </c>
      <c r="AW16" s="54">
        <v>0</v>
      </c>
      <c r="AX16" s="54">
        <v>0</v>
      </c>
      <c r="AY16" s="54">
        <v>0</v>
      </c>
      <c r="AZ16" s="54">
        <v>240979</v>
      </c>
      <c r="BA16" s="54">
        <v>72070</v>
      </c>
      <c r="BB16" s="54">
        <v>0</v>
      </c>
      <c r="BC16" s="54">
        <v>0</v>
      </c>
      <c r="BD16" s="54">
        <v>0</v>
      </c>
      <c r="BE16" s="54">
        <v>252300</v>
      </c>
      <c r="BF16" s="54">
        <v>0</v>
      </c>
      <c r="BG16" s="54">
        <v>1750</v>
      </c>
      <c r="BH16" s="54">
        <v>0</v>
      </c>
      <c r="BI16" s="54">
        <v>0</v>
      </c>
      <c r="BJ16" s="54">
        <v>0</v>
      </c>
      <c r="BK16" s="54">
        <v>0</v>
      </c>
      <c r="BL16" s="54">
        <v>0</v>
      </c>
      <c r="BM16" s="48" t="s">
        <v>413</v>
      </c>
      <c r="BN16" s="48" t="s">
        <v>413</v>
      </c>
      <c r="BO16" s="48" t="s">
        <v>413</v>
      </c>
      <c r="BP16" s="48" t="s">
        <v>413</v>
      </c>
      <c r="BQ16" s="48" t="s">
        <v>413</v>
      </c>
      <c r="BR16" s="48" t="s">
        <v>413</v>
      </c>
      <c r="BS16" s="48" t="s">
        <v>413</v>
      </c>
      <c r="BT16" s="48" t="s">
        <v>413</v>
      </c>
      <c r="BU16" s="48" t="s">
        <v>413</v>
      </c>
      <c r="BV16" s="48" t="s">
        <v>413</v>
      </c>
      <c r="BW16" s="48" t="s">
        <v>413</v>
      </c>
      <c r="BX16" s="48" t="s">
        <v>413</v>
      </c>
      <c r="BY16" s="48" t="s">
        <v>413</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48" t="s">
        <v>413</v>
      </c>
      <c r="CR16" s="48" t="s">
        <v>413</v>
      </c>
      <c r="CS16" s="48" t="s">
        <v>413</v>
      </c>
      <c r="CT16" s="54">
        <v>0</v>
      </c>
      <c r="CU16" s="54">
        <v>0</v>
      </c>
      <c r="CV16" s="54">
        <v>0</v>
      </c>
      <c r="CW16" s="54">
        <v>0</v>
      </c>
      <c r="CX16" s="54">
        <v>0</v>
      </c>
      <c r="CY16" s="54">
        <v>0</v>
      </c>
      <c r="CZ16" s="48" t="s">
        <v>413</v>
      </c>
      <c r="DA16" s="48" t="s">
        <v>413</v>
      </c>
      <c r="DB16" s="48" t="s">
        <v>413</v>
      </c>
      <c r="DC16" s="54">
        <v>0</v>
      </c>
      <c r="DD16" s="54">
        <v>0</v>
      </c>
      <c r="DE16" s="54">
        <v>0</v>
      </c>
      <c r="DF16" s="54">
        <v>0</v>
      </c>
      <c r="DG16" s="62">
        <v>0</v>
      </c>
    </row>
    <row r="17" spans="1:111" ht="15" customHeight="1">
      <c r="A17" s="49" t="s">
        <v>219</v>
      </c>
      <c r="B17" s="50"/>
      <c r="C17" s="50"/>
      <c r="D17" s="50" t="s">
        <v>220</v>
      </c>
      <c r="E17" s="54">
        <v>911891.4</v>
      </c>
      <c r="F17" s="54">
        <v>366182.29</v>
      </c>
      <c r="G17" s="54">
        <v>218968.9</v>
      </c>
      <c r="H17" s="54">
        <v>120052.75</v>
      </c>
      <c r="I17" s="54">
        <v>27160.64</v>
      </c>
      <c r="J17" s="54">
        <v>0</v>
      </c>
      <c r="K17" s="54">
        <v>0</v>
      </c>
      <c r="L17" s="54">
        <v>0</v>
      </c>
      <c r="M17" s="54">
        <v>0</v>
      </c>
      <c r="N17" s="54">
        <v>0</v>
      </c>
      <c r="O17" s="54">
        <v>0</v>
      </c>
      <c r="P17" s="54">
        <v>0</v>
      </c>
      <c r="Q17" s="54">
        <v>0</v>
      </c>
      <c r="R17" s="54">
        <v>0</v>
      </c>
      <c r="S17" s="54">
        <v>0</v>
      </c>
      <c r="T17" s="54">
        <v>521961.11</v>
      </c>
      <c r="U17" s="54">
        <v>73239.23</v>
      </c>
      <c r="V17" s="54">
        <v>19600</v>
      </c>
      <c r="W17" s="54">
        <v>0</v>
      </c>
      <c r="X17" s="54">
        <v>0</v>
      </c>
      <c r="Y17" s="54">
        <v>0</v>
      </c>
      <c r="Z17" s="54">
        <v>0</v>
      </c>
      <c r="AA17" s="54">
        <v>34</v>
      </c>
      <c r="AB17" s="54">
        <v>0</v>
      </c>
      <c r="AC17" s="54">
        <v>61591</v>
      </c>
      <c r="AD17" s="54">
        <v>76156.71</v>
      </c>
      <c r="AE17" s="54">
        <v>0</v>
      </c>
      <c r="AF17" s="54">
        <v>179494</v>
      </c>
      <c r="AG17" s="54">
        <v>10500</v>
      </c>
      <c r="AH17" s="54">
        <v>0</v>
      </c>
      <c r="AI17" s="54">
        <v>11533</v>
      </c>
      <c r="AJ17" s="54">
        <v>0</v>
      </c>
      <c r="AK17" s="54">
        <v>1200</v>
      </c>
      <c r="AL17" s="54">
        <v>0</v>
      </c>
      <c r="AM17" s="54">
        <v>0</v>
      </c>
      <c r="AN17" s="54">
        <v>0</v>
      </c>
      <c r="AO17" s="54">
        <v>2000</v>
      </c>
      <c r="AP17" s="54">
        <v>0</v>
      </c>
      <c r="AQ17" s="54">
        <v>0</v>
      </c>
      <c r="AR17" s="54">
        <v>85413.17</v>
      </c>
      <c r="AS17" s="54">
        <v>1200</v>
      </c>
      <c r="AT17" s="54">
        <v>0</v>
      </c>
      <c r="AU17" s="54">
        <v>0</v>
      </c>
      <c r="AV17" s="54">
        <v>23748</v>
      </c>
      <c r="AW17" s="54">
        <v>0</v>
      </c>
      <c r="AX17" s="54">
        <v>0</v>
      </c>
      <c r="AY17" s="54">
        <v>0</v>
      </c>
      <c r="AZ17" s="54">
        <v>0</v>
      </c>
      <c r="BA17" s="54">
        <v>7448</v>
      </c>
      <c r="BB17" s="54">
        <v>0</v>
      </c>
      <c r="BC17" s="54">
        <v>0</v>
      </c>
      <c r="BD17" s="54">
        <v>0</v>
      </c>
      <c r="BE17" s="54">
        <v>16300</v>
      </c>
      <c r="BF17" s="54">
        <v>0</v>
      </c>
      <c r="BG17" s="54">
        <v>0</v>
      </c>
      <c r="BH17" s="54">
        <v>0</v>
      </c>
      <c r="BI17" s="54">
        <v>0</v>
      </c>
      <c r="BJ17" s="54">
        <v>0</v>
      </c>
      <c r="BK17" s="54">
        <v>0</v>
      </c>
      <c r="BL17" s="54">
        <v>0</v>
      </c>
      <c r="BM17" s="48" t="s">
        <v>413</v>
      </c>
      <c r="BN17" s="48" t="s">
        <v>413</v>
      </c>
      <c r="BO17" s="48" t="s">
        <v>413</v>
      </c>
      <c r="BP17" s="48" t="s">
        <v>413</v>
      </c>
      <c r="BQ17" s="48" t="s">
        <v>413</v>
      </c>
      <c r="BR17" s="48" t="s">
        <v>413</v>
      </c>
      <c r="BS17" s="48" t="s">
        <v>413</v>
      </c>
      <c r="BT17" s="48" t="s">
        <v>413</v>
      </c>
      <c r="BU17" s="48" t="s">
        <v>413</v>
      </c>
      <c r="BV17" s="48" t="s">
        <v>413</v>
      </c>
      <c r="BW17" s="48" t="s">
        <v>413</v>
      </c>
      <c r="BX17" s="48" t="s">
        <v>413</v>
      </c>
      <c r="BY17" s="48" t="s">
        <v>413</v>
      </c>
      <c r="BZ17" s="54">
        <v>0</v>
      </c>
      <c r="CA17" s="54">
        <v>0</v>
      </c>
      <c r="CB17" s="54">
        <v>0</v>
      </c>
      <c r="CC17" s="54">
        <v>0</v>
      </c>
      <c r="CD17" s="54">
        <v>0</v>
      </c>
      <c r="CE17" s="54">
        <v>0</v>
      </c>
      <c r="CF17" s="54">
        <v>0</v>
      </c>
      <c r="CG17" s="54">
        <v>0</v>
      </c>
      <c r="CH17" s="54">
        <v>0</v>
      </c>
      <c r="CI17" s="54">
        <v>0</v>
      </c>
      <c r="CJ17" s="54">
        <v>0</v>
      </c>
      <c r="CK17" s="54">
        <v>0</v>
      </c>
      <c r="CL17" s="54">
        <v>0</v>
      </c>
      <c r="CM17" s="54">
        <v>0</v>
      </c>
      <c r="CN17" s="54">
        <v>0</v>
      </c>
      <c r="CO17" s="54">
        <v>0</v>
      </c>
      <c r="CP17" s="54">
        <v>0</v>
      </c>
      <c r="CQ17" s="48" t="s">
        <v>413</v>
      </c>
      <c r="CR17" s="48" t="s">
        <v>413</v>
      </c>
      <c r="CS17" s="48" t="s">
        <v>413</v>
      </c>
      <c r="CT17" s="54">
        <v>0</v>
      </c>
      <c r="CU17" s="54">
        <v>0</v>
      </c>
      <c r="CV17" s="54">
        <v>0</v>
      </c>
      <c r="CW17" s="54">
        <v>0</v>
      </c>
      <c r="CX17" s="54">
        <v>0</v>
      </c>
      <c r="CY17" s="54">
        <v>0</v>
      </c>
      <c r="CZ17" s="48" t="s">
        <v>413</v>
      </c>
      <c r="DA17" s="48" t="s">
        <v>413</v>
      </c>
      <c r="DB17" s="48" t="s">
        <v>413</v>
      </c>
      <c r="DC17" s="54">
        <v>0</v>
      </c>
      <c r="DD17" s="54">
        <v>0</v>
      </c>
      <c r="DE17" s="54">
        <v>0</v>
      </c>
      <c r="DF17" s="54">
        <v>0</v>
      </c>
      <c r="DG17" s="62">
        <v>0</v>
      </c>
    </row>
    <row r="18" spans="1:111" ht="15" customHeight="1">
      <c r="A18" s="49" t="s">
        <v>221</v>
      </c>
      <c r="B18" s="50"/>
      <c r="C18" s="50"/>
      <c r="D18" s="50" t="s">
        <v>210</v>
      </c>
      <c r="E18" s="54">
        <v>911891.4</v>
      </c>
      <c r="F18" s="54">
        <v>366182.29</v>
      </c>
      <c r="G18" s="54">
        <v>218968.9</v>
      </c>
      <c r="H18" s="54">
        <v>120052.75</v>
      </c>
      <c r="I18" s="54">
        <v>27160.64</v>
      </c>
      <c r="J18" s="54">
        <v>0</v>
      </c>
      <c r="K18" s="54">
        <v>0</v>
      </c>
      <c r="L18" s="54">
        <v>0</v>
      </c>
      <c r="M18" s="54">
        <v>0</v>
      </c>
      <c r="N18" s="54">
        <v>0</v>
      </c>
      <c r="O18" s="54">
        <v>0</v>
      </c>
      <c r="P18" s="54">
        <v>0</v>
      </c>
      <c r="Q18" s="54">
        <v>0</v>
      </c>
      <c r="R18" s="54">
        <v>0</v>
      </c>
      <c r="S18" s="54">
        <v>0</v>
      </c>
      <c r="T18" s="54">
        <v>521961.11</v>
      </c>
      <c r="U18" s="54">
        <v>73239.23</v>
      </c>
      <c r="V18" s="54">
        <v>19600</v>
      </c>
      <c r="W18" s="54">
        <v>0</v>
      </c>
      <c r="X18" s="54">
        <v>0</v>
      </c>
      <c r="Y18" s="54">
        <v>0</v>
      </c>
      <c r="Z18" s="54">
        <v>0</v>
      </c>
      <c r="AA18" s="54">
        <v>34</v>
      </c>
      <c r="AB18" s="54">
        <v>0</v>
      </c>
      <c r="AC18" s="54">
        <v>61591</v>
      </c>
      <c r="AD18" s="54">
        <v>76156.71</v>
      </c>
      <c r="AE18" s="54">
        <v>0</v>
      </c>
      <c r="AF18" s="54">
        <v>179494</v>
      </c>
      <c r="AG18" s="54">
        <v>10500</v>
      </c>
      <c r="AH18" s="54">
        <v>0</v>
      </c>
      <c r="AI18" s="54">
        <v>11533</v>
      </c>
      <c r="AJ18" s="54">
        <v>0</v>
      </c>
      <c r="AK18" s="54">
        <v>1200</v>
      </c>
      <c r="AL18" s="54">
        <v>0</v>
      </c>
      <c r="AM18" s="54">
        <v>0</v>
      </c>
      <c r="AN18" s="54">
        <v>0</v>
      </c>
      <c r="AO18" s="54">
        <v>2000</v>
      </c>
      <c r="AP18" s="54">
        <v>0</v>
      </c>
      <c r="AQ18" s="54">
        <v>0</v>
      </c>
      <c r="AR18" s="54">
        <v>85413.17</v>
      </c>
      <c r="AS18" s="54">
        <v>1200</v>
      </c>
      <c r="AT18" s="54">
        <v>0</v>
      </c>
      <c r="AU18" s="54">
        <v>0</v>
      </c>
      <c r="AV18" s="54">
        <v>23748</v>
      </c>
      <c r="AW18" s="54">
        <v>0</v>
      </c>
      <c r="AX18" s="54">
        <v>0</v>
      </c>
      <c r="AY18" s="54">
        <v>0</v>
      </c>
      <c r="AZ18" s="54">
        <v>0</v>
      </c>
      <c r="BA18" s="54">
        <v>7448</v>
      </c>
      <c r="BB18" s="54">
        <v>0</v>
      </c>
      <c r="BC18" s="54">
        <v>0</v>
      </c>
      <c r="BD18" s="54">
        <v>0</v>
      </c>
      <c r="BE18" s="54">
        <v>16300</v>
      </c>
      <c r="BF18" s="54">
        <v>0</v>
      </c>
      <c r="BG18" s="54">
        <v>0</v>
      </c>
      <c r="BH18" s="54">
        <v>0</v>
      </c>
      <c r="BI18" s="54">
        <v>0</v>
      </c>
      <c r="BJ18" s="54">
        <v>0</v>
      </c>
      <c r="BK18" s="54">
        <v>0</v>
      </c>
      <c r="BL18" s="54">
        <v>0</v>
      </c>
      <c r="BM18" s="48" t="s">
        <v>413</v>
      </c>
      <c r="BN18" s="48" t="s">
        <v>413</v>
      </c>
      <c r="BO18" s="48" t="s">
        <v>413</v>
      </c>
      <c r="BP18" s="48" t="s">
        <v>413</v>
      </c>
      <c r="BQ18" s="48" t="s">
        <v>413</v>
      </c>
      <c r="BR18" s="48" t="s">
        <v>413</v>
      </c>
      <c r="BS18" s="48" t="s">
        <v>413</v>
      </c>
      <c r="BT18" s="48" t="s">
        <v>413</v>
      </c>
      <c r="BU18" s="48" t="s">
        <v>413</v>
      </c>
      <c r="BV18" s="48" t="s">
        <v>413</v>
      </c>
      <c r="BW18" s="48" t="s">
        <v>413</v>
      </c>
      <c r="BX18" s="48" t="s">
        <v>413</v>
      </c>
      <c r="BY18" s="48" t="s">
        <v>413</v>
      </c>
      <c r="BZ18" s="54">
        <v>0</v>
      </c>
      <c r="CA18" s="54">
        <v>0</v>
      </c>
      <c r="CB18" s="54">
        <v>0</v>
      </c>
      <c r="CC18" s="54">
        <v>0</v>
      </c>
      <c r="CD18" s="54">
        <v>0</v>
      </c>
      <c r="CE18" s="54">
        <v>0</v>
      </c>
      <c r="CF18" s="54">
        <v>0</v>
      </c>
      <c r="CG18" s="54">
        <v>0</v>
      </c>
      <c r="CH18" s="54">
        <v>0</v>
      </c>
      <c r="CI18" s="54">
        <v>0</v>
      </c>
      <c r="CJ18" s="54">
        <v>0</v>
      </c>
      <c r="CK18" s="54">
        <v>0</v>
      </c>
      <c r="CL18" s="54">
        <v>0</v>
      </c>
      <c r="CM18" s="54">
        <v>0</v>
      </c>
      <c r="CN18" s="54">
        <v>0</v>
      </c>
      <c r="CO18" s="54">
        <v>0</v>
      </c>
      <c r="CP18" s="54">
        <v>0</v>
      </c>
      <c r="CQ18" s="48" t="s">
        <v>413</v>
      </c>
      <c r="CR18" s="48" t="s">
        <v>413</v>
      </c>
      <c r="CS18" s="48" t="s">
        <v>413</v>
      </c>
      <c r="CT18" s="54">
        <v>0</v>
      </c>
      <c r="CU18" s="54">
        <v>0</v>
      </c>
      <c r="CV18" s="54">
        <v>0</v>
      </c>
      <c r="CW18" s="54">
        <v>0</v>
      </c>
      <c r="CX18" s="54">
        <v>0</v>
      </c>
      <c r="CY18" s="54">
        <v>0</v>
      </c>
      <c r="CZ18" s="48" t="s">
        <v>413</v>
      </c>
      <c r="DA18" s="48" t="s">
        <v>413</v>
      </c>
      <c r="DB18" s="48" t="s">
        <v>413</v>
      </c>
      <c r="DC18" s="54">
        <v>0</v>
      </c>
      <c r="DD18" s="54">
        <v>0</v>
      </c>
      <c r="DE18" s="54">
        <v>0</v>
      </c>
      <c r="DF18" s="54">
        <v>0</v>
      </c>
      <c r="DG18" s="62">
        <v>0</v>
      </c>
    </row>
    <row r="19" spans="1:111" ht="15" customHeight="1">
      <c r="A19" s="49" t="s">
        <v>223</v>
      </c>
      <c r="B19" s="50"/>
      <c r="C19" s="50"/>
      <c r="D19" s="50" t="s">
        <v>224</v>
      </c>
      <c r="E19" s="54">
        <v>2793568.32</v>
      </c>
      <c r="F19" s="54">
        <v>1844292.08</v>
      </c>
      <c r="G19" s="54">
        <v>1156983.45</v>
      </c>
      <c r="H19" s="54">
        <v>565604.27</v>
      </c>
      <c r="I19" s="54">
        <v>121704.36</v>
      </c>
      <c r="J19" s="54">
        <v>0</v>
      </c>
      <c r="K19" s="54">
        <v>0</v>
      </c>
      <c r="L19" s="54">
        <v>0</v>
      </c>
      <c r="M19" s="54">
        <v>0</v>
      </c>
      <c r="N19" s="54">
        <v>0</v>
      </c>
      <c r="O19" s="54">
        <v>0</v>
      </c>
      <c r="P19" s="54">
        <v>0</v>
      </c>
      <c r="Q19" s="54">
        <v>0</v>
      </c>
      <c r="R19" s="54">
        <v>0</v>
      </c>
      <c r="S19" s="54">
        <v>0</v>
      </c>
      <c r="T19" s="54">
        <v>798176.24</v>
      </c>
      <c r="U19" s="54">
        <v>333776.8</v>
      </c>
      <c r="V19" s="54">
        <v>81868</v>
      </c>
      <c r="W19" s="54">
        <v>0</v>
      </c>
      <c r="X19" s="54">
        <v>0</v>
      </c>
      <c r="Y19" s="54">
        <v>900.6</v>
      </c>
      <c r="Z19" s="54">
        <v>33.75</v>
      </c>
      <c r="AA19" s="54">
        <v>0</v>
      </c>
      <c r="AB19" s="54">
        <v>0</v>
      </c>
      <c r="AC19" s="54">
        <v>15735</v>
      </c>
      <c r="AD19" s="54">
        <v>26188.5</v>
      </c>
      <c r="AE19" s="54">
        <v>0</v>
      </c>
      <c r="AF19" s="54">
        <v>223247</v>
      </c>
      <c r="AG19" s="54">
        <v>2730</v>
      </c>
      <c r="AH19" s="54">
        <v>0</v>
      </c>
      <c r="AI19" s="54">
        <v>38249.59</v>
      </c>
      <c r="AJ19" s="54">
        <v>0</v>
      </c>
      <c r="AK19" s="54">
        <v>0</v>
      </c>
      <c r="AL19" s="54">
        <v>0</v>
      </c>
      <c r="AM19" s="54">
        <v>0</v>
      </c>
      <c r="AN19" s="54">
        <v>5000</v>
      </c>
      <c r="AO19" s="54">
        <v>0</v>
      </c>
      <c r="AP19" s="54">
        <v>0</v>
      </c>
      <c r="AQ19" s="54">
        <v>0</v>
      </c>
      <c r="AR19" s="54">
        <v>0</v>
      </c>
      <c r="AS19" s="54">
        <v>3800</v>
      </c>
      <c r="AT19" s="54">
        <v>0</v>
      </c>
      <c r="AU19" s="54">
        <v>66647</v>
      </c>
      <c r="AV19" s="54">
        <v>151100</v>
      </c>
      <c r="AW19" s="54">
        <v>0</v>
      </c>
      <c r="AX19" s="54">
        <v>0</v>
      </c>
      <c r="AY19" s="54">
        <v>0</v>
      </c>
      <c r="AZ19" s="54">
        <v>0</v>
      </c>
      <c r="BA19" s="54">
        <v>0</v>
      </c>
      <c r="BB19" s="54">
        <v>0</v>
      </c>
      <c r="BC19" s="54">
        <v>0</v>
      </c>
      <c r="BD19" s="54">
        <v>0</v>
      </c>
      <c r="BE19" s="54">
        <v>151100</v>
      </c>
      <c r="BF19" s="54">
        <v>0</v>
      </c>
      <c r="BG19" s="54">
        <v>0</v>
      </c>
      <c r="BH19" s="54">
        <v>0</v>
      </c>
      <c r="BI19" s="54">
        <v>0</v>
      </c>
      <c r="BJ19" s="54">
        <v>0</v>
      </c>
      <c r="BK19" s="54">
        <v>0</v>
      </c>
      <c r="BL19" s="54">
        <v>0</v>
      </c>
      <c r="BM19" s="48" t="s">
        <v>413</v>
      </c>
      <c r="BN19" s="48" t="s">
        <v>413</v>
      </c>
      <c r="BO19" s="48" t="s">
        <v>413</v>
      </c>
      <c r="BP19" s="48" t="s">
        <v>413</v>
      </c>
      <c r="BQ19" s="48" t="s">
        <v>413</v>
      </c>
      <c r="BR19" s="48" t="s">
        <v>413</v>
      </c>
      <c r="BS19" s="48" t="s">
        <v>413</v>
      </c>
      <c r="BT19" s="48" t="s">
        <v>413</v>
      </c>
      <c r="BU19" s="48" t="s">
        <v>413</v>
      </c>
      <c r="BV19" s="48" t="s">
        <v>413</v>
      </c>
      <c r="BW19" s="48" t="s">
        <v>413</v>
      </c>
      <c r="BX19" s="48" t="s">
        <v>413</v>
      </c>
      <c r="BY19" s="48" t="s">
        <v>413</v>
      </c>
      <c r="BZ19" s="54">
        <v>0</v>
      </c>
      <c r="CA19" s="54">
        <v>0</v>
      </c>
      <c r="CB19" s="54">
        <v>0</v>
      </c>
      <c r="CC19" s="54">
        <v>0</v>
      </c>
      <c r="CD19" s="54">
        <v>0</v>
      </c>
      <c r="CE19" s="54">
        <v>0</v>
      </c>
      <c r="CF19" s="54">
        <v>0</v>
      </c>
      <c r="CG19" s="54">
        <v>0</v>
      </c>
      <c r="CH19" s="54">
        <v>0</v>
      </c>
      <c r="CI19" s="54">
        <v>0</v>
      </c>
      <c r="CJ19" s="54">
        <v>0</v>
      </c>
      <c r="CK19" s="54">
        <v>0</v>
      </c>
      <c r="CL19" s="54">
        <v>0</v>
      </c>
      <c r="CM19" s="54">
        <v>0</v>
      </c>
      <c r="CN19" s="54">
        <v>0</v>
      </c>
      <c r="CO19" s="54">
        <v>0</v>
      </c>
      <c r="CP19" s="54">
        <v>0</v>
      </c>
      <c r="CQ19" s="48" t="s">
        <v>413</v>
      </c>
      <c r="CR19" s="48" t="s">
        <v>413</v>
      </c>
      <c r="CS19" s="48" t="s">
        <v>413</v>
      </c>
      <c r="CT19" s="54">
        <v>0</v>
      </c>
      <c r="CU19" s="54">
        <v>0</v>
      </c>
      <c r="CV19" s="54">
        <v>0</v>
      </c>
      <c r="CW19" s="54">
        <v>0</v>
      </c>
      <c r="CX19" s="54">
        <v>0</v>
      </c>
      <c r="CY19" s="54">
        <v>0</v>
      </c>
      <c r="CZ19" s="48" t="s">
        <v>413</v>
      </c>
      <c r="DA19" s="48" t="s">
        <v>413</v>
      </c>
      <c r="DB19" s="48" t="s">
        <v>413</v>
      </c>
      <c r="DC19" s="54">
        <v>0</v>
      </c>
      <c r="DD19" s="54">
        <v>0</v>
      </c>
      <c r="DE19" s="54">
        <v>0</v>
      </c>
      <c r="DF19" s="54">
        <v>0</v>
      </c>
      <c r="DG19" s="62">
        <v>0</v>
      </c>
    </row>
    <row r="20" spans="1:111" ht="15" customHeight="1">
      <c r="A20" s="49" t="s">
        <v>225</v>
      </c>
      <c r="B20" s="50"/>
      <c r="C20" s="50"/>
      <c r="D20" s="50" t="s">
        <v>210</v>
      </c>
      <c r="E20" s="54">
        <v>2793568.32</v>
      </c>
      <c r="F20" s="54">
        <v>1844292.08</v>
      </c>
      <c r="G20" s="54">
        <v>1156983.45</v>
      </c>
      <c r="H20" s="54">
        <v>565604.27</v>
      </c>
      <c r="I20" s="54">
        <v>121704.36</v>
      </c>
      <c r="J20" s="54">
        <v>0</v>
      </c>
      <c r="K20" s="54">
        <v>0</v>
      </c>
      <c r="L20" s="54">
        <v>0</v>
      </c>
      <c r="M20" s="54">
        <v>0</v>
      </c>
      <c r="N20" s="54">
        <v>0</v>
      </c>
      <c r="O20" s="54">
        <v>0</v>
      </c>
      <c r="P20" s="54">
        <v>0</v>
      </c>
      <c r="Q20" s="54">
        <v>0</v>
      </c>
      <c r="R20" s="54">
        <v>0</v>
      </c>
      <c r="S20" s="54">
        <v>0</v>
      </c>
      <c r="T20" s="54">
        <v>798176.24</v>
      </c>
      <c r="U20" s="54">
        <v>333776.8</v>
      </c>
      <c r="V20" s="54">
        <v>81868</v>
      </c>
      <c r="W20" s="54">
        <v>0</v>
      </c>
      <c r="X20" s="54">
        <v>0</v>
      </c>
      <c r="Y20" s="54">
        <v>900.6</v>
      </c>
      <c r="Z20" s="54">
        <v>33.75</v>
      </c>
      <c r="AA20" s="54">
        <v>0</v>
      </c>
      <c r="AB20" s="54">
        <v>0</v>
      </c>
      <c r="AC20" s="54">
        <v>15735</v>
      </c>
      <c r="AD20" s="54">
        <v>26188.5</v>
      </c>
      <c r="AE20" s="54">
        <v>0</v>
      </c>
      <c r="AF20" s="54">
        <v>223247</v>
      </c>
      <c r="AG20" s="54">
        <v>2730</v>
      </c>
      <c r="AH20" s="54">
        <v>0</v>
      </c>
      <c r="AI20" s="54">
        <v>38249.59</v>
      </c>
      <c r="AJ20" s="54">
        <v>0</v>
      </c>
      <c r="AK20" s="54">
        <v>0</v>
      </c>
      <c r="AL20" s="54">
        <v>0</v>
      </c>
      <c r="AM20" s="54">
        <v>0</v>
      </c>
      <c r="AN20" s="54">
        <v>5000</v>
      </c>
      <c r="AO20" s="54">
        <v>0</v>
      </c>
      <c r="AP20" s="54">
        <v>0</v>
      </c>
      <c r="AQ20" s="54">
        <v>0</v>
      </c>
      <c r="AR20" s="54">
        <v>0</v>
      </c>
      <c r="AS20" s="54">
        <v>3800</v>
      </c>
      <c r="AT20" s="54">
        <v>0</v>
      </c>
      <c r="AU20" s="54">
        <v>66647</v>
      </c>
      <c r="AV20" s="54">
        <v>151100</v>
      </c>
      <c r="AW20" s="54">
        <v>0</v>
      </c>
      <c r="AX20" s="54">
        <v>0</v>
      </c>
      <c r="AY20" s="54">
        <v>0</v>
      </c>
      <c r="AZ20" s="54">
        <v>0</v>
      </c>
      <c r="BA20" s="54">
        <v>0</v>
      </c>
      <c r="BB20" s="54">
        <v>0</v>
      </c>
      <c r="BC20" s="54">
        <v>0</v>
      </c>
      <c r="BD20" s="54">
        <v>0</v>
      </c>
      <c r="BE20" s="54">
        <v>151100</v>
      </c>
      <c r="BF20" s="54">
        <v>0</v>
      </c>
      <c r="BG20" s="54">
        <v>0</v>
      </c>
      <c r="BH20" s="54">
        <v>0</v>
      </c>
      <c r="BI20" s="54">
        <v>0</v>
      </c>
      <c r="BJ20" s="54">
        <v>0</v>
      </c>
      <c r="BK20" s="54">
        <v>0</v>
      </c>
      <c r="BL20" s="54">
        <v>0</v>
      </c>
      <c r="BM20" s="48" t="s">
        <v>413</v>
      </c>
      <c r="BN20" s="48" t="s">
        <v>413</v>
      </c>
      <c r="BO20" s="48" t="s">
        <v>413</v>
      </c>
      <c r="BP20" s="48" t="s">
        <v>413</v>
      </c>
      <c r="BQ20" s="48" t="s">
        <v>413</v>
      </c>
      <c r="BR20" s="48" t="s">
        <v>413</v>
      </c>
      <c r="BS20" s="48" t="s">
        <v>413</v>
      </c>
      <c r="BT20" s="48" t="s">
        <v>413</v>
      </c>
      <c r="BU20" s="48" t="s">
        <v>413</v>
      </c>
      <c r="BV20" s="48" t="s">
        <v>413</v>
      </c>
      <c r="BW20" s="48" t="s">
        <v>413</v>
      </c>
      <c r="BX20" s="48" t="s">
        <v>413</v>
      </c>
      <c r="BY20" s="48" t="s">
        <v>413</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48" t="s">
        <v>413</v>
      </c>
      <c r="CR20" s="48" t="s">
        <v>413</v>
      </c>
      <c r="CS20" s="48" t="s">
        <v>413</v>
      </c>
      <c r="CT20" s="54">
        <v>0</v>
      </c>
      <c r="CU20" s="54">
        <v>0</v>
      </c>
      <c r="CV20" s="54">
        <v>0</v>
      </c>
      <c r="CW20" s="54">
        <v>0</v>
      </c>
      <c r="CX20" s="54">
        <v>0</v>
      </c>
      <c r="CY20" s="54">
        <v>0</v>
      </c>
      <c r="CZ20" s="48" t="s">
        <v>413</v>
      </c>
      <c r="DA20" s="48" t="s">
        <v>413</v>
      </c>
      <c r="DB20" s="48" t="s">
        <v>413</v>
      </c>
      <c r="DC20" s="54">
        <v>0</v>
      </c>
      <c r="DD20" s="54">
        <v>0</v>
      </c>
      <c r="DE20" s="54">
        <v>0</v>
      </c>
      <c r="DF20" s="54">
        <v>0</v>
      </c>
      <c r="DG20" s="62">
        <v>0</v>
      </c>
    </row>
    <row r="21" spans="1:111" ht="15" customHeight="1">
      <c r="A21" s="49" t="s">
        <v>227</v>
      </c>
      <c r="B21" s="50"/>
      <c r="C21" s="50"/>
      <c r="D21" s="50" t="s">
        <v>228</v>
      </c>
      <c r="E21" s="54">
        <v>49984.5</v>
      </c>
      <c r="F21" s="54">
        <v>0</v>
      </c>
      <c r="G21" s="54">
        <v>0</v>
      </c>
      <c r="H21" s="54">
        <v>0</v>
      </c>
      <c r="I21" s="54">
        <v>0</v>
      </c>
      <c r="J21" s="54">
        <v>0</v>
      </c>
      <c r="K21" s="54">
        <v>0</v>
      </c>
      <c r="L21" s="54">
        <v>0</v>
      </c>
      <c r="M21" s="54">
        <v>0</v>
      </c>
      <c r="N21" s="54">
        <v>0</v>
      </c>
      <c r="O21" s="54">
        <v>0</v>
      </c>
      <c r="P21" s="54">
        <v>0</v>
      </c>
      <c r="Q21" s="54">
        <v>0</v>
      </c>
      <c r="R21" s="54">
        <v>0</v>
      </c>
      <c r="S21" s="54">
        <v>0</v>
      </c>
      <c r="T21" s="54">
        <v>49984.5</v>
      </c>
      <c r="U21" s="54">
        <v>37000</v>
      </c>
      <c r="V21" s="54">
        <v>0</v>
      </c>
      <c r="W21" s="54">
        <v>0</v>
      </c>
      <c r="X21" s="54">
        <v>0</v>
      </c>
      <c r="Y21" s="54">
        <v>0</v>
      </c>
      <c r="Z21" s="54">
        <v>0</v>
      </c>
      <c r="AA21" s="54">
        <v>0</v>
      </c>
      <c r="AB21" s="54">
        <v>0</v>
      </c>
      <c r="AC21" s="54">
        <v>0</v>
      </c>
      <c r="AD21" s="54">
        <v>2855.5</v>
      </c>
      <c r="AE21" s="54">
        <v>0</v>
      </c>
      <c r="AF21" s="54">
        <v>5625</v>
      </c>
      <c r="AG21" s="54">
        <v>0</v>
      </c>
      <c r="AH21" s="54">
        <v>0</v>
      </c>
      <c r="AI21" s="54">
        <v>504</v>
      </c>
      <c r="AJ21" s="54">
        <v>0</v>
      </c>
      <c r="AK21" s="54">
        <v>0</v>
      </c>
      <c r="AL21" s="54">
        <v>0</v>
      </c>
      <c r="AM21" s="54">
        <v>0</v>
      </c>
      <c r="AN21" s="54">
        <v>0</v>
      </c>
      <c r="AO21" s="54">
        <v>0</v>
      </c>
      <c r="AP21" s="54">
        <v>0</v>
      </c>
      <c r="AQ21" s="54">
        <v>0</v>
      </c>
      <c r="AR21" s="54">
        <v>0</v>
      </c>
      <c r="AS21" s="54">
        <v>4000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48" t="s">
        <v>413</v>
      </c>
      <c r="BN21" s="48" t="s">
        <v>413</v>
      </c>
      <c r="BO21" s="48" t="s">
        <v>413</v>
      </c>
      <c r="BP21" s="48" t="s">
        <v>413</v>
      </c>
      <c r="BQ21" s="48" t="s">
        <v>413</v>
      </c>
      <c r="BR21" s="48" t="s">
        <v>413</v>
      </c>
      <c r="BS21" s="48" t="s">
        <v>413</v>
      </c>
      <c r="BT21" s="48" t="s">
        <v>413</v>
      </c>
      <c r="BU21" s="48" t="s">
        <v>413</v>
      </c>
      <c r="BV21" s="48" t="s">
        <v>413</v>
      </c>
      <c r="BW21" s="48" t="s">
        <v>413</v>
      </c>
      <c r="BX21" s="48" t="s">
        <v>413</v>
      </c>
      <c r="BY21" s="48" t="s">
        <v>413</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48" t="s">
        <v>413</v>
      </c>
      <c r="CR21" s="48" t="s">
        <v>413</v>
      </c>
      <c r="CS21" s="48" t="s">
        <v>413</v>
      </c>
      <c r="CT21" s="54">
        <v>0</v>
      </c>
      <c r="CU21" s="54">
        <v>0</v>
      </c>
      <c r="CV21" s="54">
        <v>0</v>
      </c>
      <c r="CW21" s="54">
        <v>0</v>
      </c>
      <c r="CX21" s="54">
        <v>0</v>
      </c>
      <c r="CY21" s="54">
        <v>0</v>
      </c>
      <c r="CZ21" s="48" t="s">
        <v>413</v>
      </c>
      <c r="DA21" s="48" t="s">
        <v>413</v>
      </c>
      <c r="DB21" s="48" t="s">
        <v>413</v>
      </c>
      <c r="DC21" s="54">
        <v>0</v>
      </c>
      <c r="DD21" s="54">
        <v>0</v>
      </c>
      <c r="DE21" s="54">
        <v>0</v>
      </c>
      <c r="DF21" s="54">
        <v>0</v>
      </c>
      <c r="DG21" s="62">
        <v>0</v>
      </c>
    </row>
    <row r="22" spans="1:111" ht="15" customHeight="1">
      <c r="A22" s="49" t="s">
        <v>229</v>
      </c>
      <c r="B22" s="50"/>
      <c r="C22" s="50"/>
      <c r="D22" s="50" t="s">
        <v>230</v>
      </c>
      <c r="E22" s="54">
        <v>49984.5</v>
      </c>
      <c r="F22" s="54">
        <v>0</v>
      </c>
      <c r="G22" s="54">
        <v>0</v>
      </c>
      <c r="H22" s="54">
        <v>0</v>
      </c>
      <c r="I22" s="54">
        <v>0</v>
      </c>
      <c r="J22" s="54">
        <v>0</v>
      </c>
      <c r="K22" s="54">
        <v>0</v>
      </c>
      <c r="L22" s="54">
        <v>0</v>
      </c>
      <c r="M22" s="54">
        <v>0</v>
      </c>
      <c r="N22" s="54">
        <v>0</v>
      </c>
      <c r="O22" s="54">
        <v>0</v>
      </c>
      <c r="P22" s="54">
        <v>0</v>
      </c>
      <c r="Q22" s="54">
        <v>0</v>
      </c>
      <c r="R22" s="54">
        <v>0</v>
      </c>
      <c r="S22" s="54">
        <v>0</v>
      </c>
      <c r="T22" s="54">
        <v>49984.5</v>
      </c>
      <c r="U22" s="54">
        <v>37000</v>
      </c>
      <c r="V22" s="54">
        <v>0</v>
      </c>
      <c r="W22" s="54">
        <v>0</v>
      </c>
      <c r="X22" s="54">
        <v>0</v>
      </c>
      <c r="Y22" s="54">
        <v>0</v>
      </c>
      <c r="Z22" s="54">
        <v>0</v>
      </c>
      <c r="AA22" s="54">
        <v>0</v>
      </c>
      <c r="AB22" s="54">
        <v>0</v>
      </c>
      <c r="AC22" s="54">
        <v>0</v>
      </c>
      <c r="AD22" s="54">
        <v>2855.5</v>
      </c>
      <c r="AE22" s="54">
        <v>0</v>
      </c>
      <c r="AF22" s="54">
        <v>5625</v>
      </c>
      <c r="AG22" s="54">
        <v>0</v>
      </c>
      <c r="AH22" s="54">
        <v>0</v>
      </c>
      <c r="AI22" s="54">
        <v>504</v>
      </c>
      <c r="AJ22" s="54">
        <v>0</v>
      </c>
      <c r="AK22" s="54">
        <v>0</v>
      </c>
      <c r="AL22" s="54">
        <v>0</v>
      </c>
      <c r="AM22" s="54">
        <v>0</v>
      </c>
      <c r="AN22" s="54">
        <v>0</v>
      </c>
      <c r="AO22" s="54">
        <v>0</v>
      </c>
      <c r="AP22" s="54">
        <v>0</v>
      </c>
      <c r="AQ22" s="54">
        <v>0</v>
      </c>
      <c r="AR22" s="54">
        <v>0</v>
      </c>
      <c r="AS22" s="54">
        <v>4000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48" t="s">
        <v>413</v>
      </c>
      <c r="BN22" s="48" t="s">
        <v>413</v>
      </c>
      <c r="BO22" s="48" t="s">
        <v>413</v>
      </c>
      <c r="BP22" s="48" t="s">
        <v>413</v>
      </c>
      <c r="BQ22" s="48" t="s">
        <v>413</v>
      </c>
      <c r="BR22" s="48" t="s">
        <v>413</v>
      </c>
      <c r="BS22" s="48" t="s">
        <v>413</v>
      </c>
      <c r="BT22" s="48" t="s">
        <v>413</v>
      </c>
      <c r="BU22" s="48" t="s">
        <v>413</v>
      </c>
      <c r="BV22" s="48" t="s">
        <v>413</v>
      </c>
      <c r="BW22" s="48" t="s">
        <v>413</v>
      </c>
      <c r="BX22" s="48" t="s">
        <v>413</v>
      </c>
      <c r="BY22" s="48" t="s">
        <v>413</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48" t="s">
        <v>413</v>
      </c>
      <c r="CR22" s="48" t="s">
        <v>413</v>
      </c>
      <c r="CS22" s="48" t="s">
        <v>413</v>
      </c>
      <c r="CT22" s="54">
        <v>0</v>
      </c>
      <c r="CU22" s="54">
        <v>0</v>
      </c>
      <c r="CV22" s="54">
        <v>0</v>
      </c>
      <c r="CW22" s="54">
        <v>0</v>
      </c>
      <c r="CX22" s="54">
        <v>0</v>
      </c>
      <c r="CY22" s="54">
        <v>0</v>
      </c>
      <c r="CZ22" s="48" t="s">
        <v>413</v>
      </c>
      <c r="DA22" s="48" t="s">
        <v>413</v>
      </c>
      <c r="DB22" s="48" t="s">
        <v>413</v>
      </c>
      <c r="DC22" s="54">
        <v>0</v>
      </c>
      <c r="DD22" s="54">
        <v>0</v>
      </c>
      <c r="DE22" s="54">
        <v>0</v>
      </c>
      <c r="DF22" s="54">
        <v>0</v>
      </c>
      <c r="DG22" s="62">
        <v>0</v>
      </c>
    </row>
    <row r="23" spans="1:111" ht="15" customHeight="1">
      <c r="A23" s="49" t="s">
        <v>231</v>
      </c>
      <c r="B23" s="50"/>
      <c r="C23" s="50"/>
      <c r="D23" s="50" t="s">
        <v>232</v>
      </c>
      <c r="E23" s="54">
        <v>49984.5</v>
      </c>
      <c r="F23" s="54">
        <v>0</v>
      </c>
      <c r="G23" s="54">
        <v>0</v>
      </c>
      <c r="H23" s="54">
        <v>0</v>
      </c>
      <c r="I23" s="54">
        <v>0</v>
      </c>
      <c r="J23" s="54">
        <v>0</v>
      </c>
      <c r="K23" s="54">
        <v>0</v>
      </c>
      <c r="L23" s="54">
        <v>0</v>
      </c>
      <c r="M23" s="54">
        <v>0</v>
      </c>
      <c r="N23" s="54">
        <v>0</v>
      </c>
      <c r="O23" s="54">
        <v>0</v>
      </c>
      <c r="P23" s="54">
        <v>0</v>
      </c>
      <c r="Q23" s="54">
        <v>0</v>
      </c>
      <c r="R23" s="54">
        <v>0</v>
      </c>
      <c r="S23" s="54">
        <v>0</v>
      </c>
      <c r="T23" s="54">
        <v>49984.5</v>
      </c>
      <c r="U23" s="54">
        <v>37000</v>
      </c>
      <c r="V23" s="54">
        <v>0</v>
      </c>
      <c r="W23" s="54">
        <v>0</v>
      </c>
      <c r="X23" s="54">
        <v>0</v>
      </c>
      <c r="Y23" s="54">
        <v>0</v>
      </c>
      <c r="Z23" s="54">
        <v>0</v>
      </c>
      <c r="AA23" s="54">
        <v>0</v>
      </c>
      <c r="AB23" s="54">
        <v>0</v>
      </c>
      <c r="AC23" s="54">
        <v>0</v>
      </c>
      <c r="AD23" s="54">
        <v>2855.5</v>
      </c>
      <c r="AE23" s="54">
        <v>0</v>
      </c>
      <c r="AF23" s="54">
        <v>5625</v>
      </c>
      <c r="AG23" s="54">
        <v>0</v>
      </c>
      <c r="AH23" s="54">
        <v>0</v>
      </c>
      <c r="AI23" s="54">
        <v>504</v>
      </c>
      <c r="AJ23" s="54">
        <v>0</v>
      </c>
      <c r="AK23" s="54">
        <v>0</v>
      </c>
      <c r="AL23" s="54">
        <v>0</v>
      </c>
      <c r="AM23" s="54">
        <v>0</v>
      </c>
      <c r="AN23" s="54">
        <v>0</v>
      </c>
      <c r="AO23" s="54">
        <v>0</v>
      </c>
      <c r="AP23" s="54">
        <v>0</v>
      </c>
      <c r="AQ23" s="54">
        <v>0</v>
      </c>
      <c r="AR23" s="54">
        <v>0</v>
      </c>
      <c r="AS23" s="54">
        <v>4000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48" t="s">
        <v>413</v>
      </c>
      <c r="BN23" s="48" t="s">
        <v>413</v>
      </c>
      <c r="BO23" s="48" t="s">
        <v>413</v>
      </c>
      <c r="BP23" s="48" t="s">
        <v>413</v>
      </c>
      <c r="BQ23" s="48" t="s">
        <v>413</v>
      </c>
      <c r="BR23" s="48" t="s">
        <v>413</v>
      </c>
      <c r="BS23" s="48" t="s">
        <v>413</v>
      </c>
      <c r="BT23" s="48" t="s">
        <v>413</v>
      </c>
      <c r="BU23" s="48" t="s">
        <v>413</v>
      </c>
      <c r="BV23" s="48" t="s">
        <v>413</v>
      </c>
      <c r="BW23" s="48" t="s">
        <v>413</v>
      </c>
      <c r="BX23" s="48" t="s">
        <v>413</v>
      </c>
      <c r="BY23" s="48" t="s">
        <v>413</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48" t="s">
        <v>413</v>
      </c>
      <c r="CR23" s="48" t="s">
        <v>413</v>
      </c>
      <c r="CS23" s="48" t="s">
        <v>413</v>
      </c>
      <c r="CT23" s="54">
        <v>0</v>
      </c>
      <c r="CU23" s="54">
        <v>0</v>
      </c>
      <c r="CV23" s="54">
        <v>0</v>
      </c>
      <c r="CW23" s="54">
        <v>0</v>
      </c>
      <c r="CX23" s="54">
        <v>0</v>
      </c>
      <c r="CY23" s="54">
        <v>0</v>
      </c>
      <c r="CZ23" s="48" t="s">
        <v>413</v>
      </c>
      <c r="DA23" s="48" t="s">
        <v>413</v>
      </c>
      <c r="DB23" s="48" t="s">
        <v>413</v>
      </c>
      <c r="DC23" s="54">
        <v>0</v>
      </c>
      <c r="DD23" s="54">
        <v>0</v>
      </c>
      <c r="DE23" s="54">
        <v>0</v>
      </c>
      <c r="DF23" s="54">
        <v>0</v>
      </c>
      <c r="DG23" s="62">
        <v>0</v>
      </c>
    </row>
    <row r="24" spans="1:111" ht="15" customHeight="1">
      <c r="A24" s="49" t="s">
        <v>233</v>
      </c>
      <c r="B24" s="50"/>
      <c r="C24" s="50"/>
      <c r="D24" s="50" t="s">
        <v>234</v>
      </c>
      <c r="E24" s="54">
        <v>4216858.55</v>
      </c>
      <c r="F24" s="54">
        <v>645443.44</v>
      </c>
      <c r="G24" s="54">
        <v>0</v>
      </c>
      <c r="H24" s="54">
        <v>0</v>
      </c>
      <c r="I24" s="54">
        <v>0</v>
      </c>
      <c r="J24" s="54">
        <v>0</v>
      </c>
      <c r="K24" s="54">
        <v>0</v>
      </c>
      <c r="L24" s="54">
        <v>645443.44</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3571415.11</v>
      </c>
      <c r="AW24" s="54">
        <v>172529.68</v>
      </c>
      <c r="AX24" s="54">
        <v>3398885.43</v>
      </c>
      <c r="AY24" s="54">
        <v>0</v>
      </c>
      <c r="AZ24" s="54">
        <v>0</v>
      </c>
      <c r="BA24" s="54">
        <v>0</v>
      </c>
      <c r="BB24" s="54">
        <v>0</v>
      </c>
      <c r="BC24" s="54">
        <v>0</v>
      </c>
      <c r="BD24" s="54">
        <v>0</v>
      </c>
      <c r="BE24" s="54">
        <v>0</v>
      </c>
      <c r="BF24" s="54">
        <v>0</v>
      </c>
      <c r="BG24" s="54">
        <v>0</v>
      </c>
      <c r="BH24" s="54">
        <v>0</v>
      </c>
      <c r="BI24" s="54">
        <v>0</v>
      </c>
      <c r="BJ24" s="54">
        <v>0</v>
      </c>
      <c r="BK24" s="54">
        <v>0</v>
      </c>
      <c r="BL24" s="54">
        <v>0</v>
      </c>
      <c r="BM24" s="48" t="s">
        <v>413</v>
      </c>
      <c r="BN24" s="48" t="s">
        <v>413</v>
      </c>
      <c r="BO24" s="48" t="s">
        <v>413</v>
      </c>
      <c r="BP24" s="48" t="s">
        <v>413</v>
      </c>
      <c r="BQ24" s="48" t="s">
        <v>413</v>
      </c>
      <c r="BR24" s="48" t="s">
        <v>413</v>
      </c>
      <c r="BS24" s="48" t="s">
        <v>413</v>
      </c>
      <c r="BT24" s="48" t="s">
        <v>413</v>
      </c>
      <c r="BU24" s="48" t="s">
        <v>413</v>
      </c>
      <c r="BV24" s="48" t="s">
        <v>413</v>
      </c>
      <c r="BW24" s="48" t="s">
        <v>413</v>
      </c>
      <c r="BX24" s="48" t="s">
        <v>413</v>
      </c>
      <c r="BY24" s="48" t="s">
        <v>413</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48" t="s">
        <v>413</v>
      </c>
      <c r="CR24" s="48" t="s">
        <v>413</v>
      </c>
      <c r="CS24" s="48" t="s">
        <v>413</v>
      </c>
      <c r="CT24" s="54">
        <v>0</v>
      </c>
      <c r="CU24" s="54">
        <v>0</v>
      </c>
      <c r="CV24" s="54">
        <v>0</v>
      </c>
      <c r="CW24" s="54">
        <v>0</v>
      </c>
      <c r="CX24" s="54">
        <v>0</v>
      </c>
      <c r="CY24" s="54">
        <v>0</v>
      </c>
      <c r="CZ24" s="48" t="s">
        <v>413</v>
      </c>
      <c r="DA24" s="48" t="s">
        <v>413</v>
      </c>
      <c r="DB24" s="48" t="s">
        <v>413</v>
      </c>
      <c r="DC24" s="54">
        <v>0</v>
      </c>
      <c r="DD24" s="54">
        <v>0</v>
      </c>
      <c r="DE24" s="54">
        <v>0</v>
      </c>
      <c r="DF24" s="54">
        <v>0</v>
      </c>
      <c r="DG24" s="62">
        <v>0</v>
      </c>
    </row>
    <row r="25" spans="1:111" ht="15" customHeight="1">
      <c r="A25" s="49" t="s">
        <v>235</v>
      </c>
      <c r="B25" s="50"/>
      <c r="C25" s="50"/>
      <c r="D25" s="50" t="s">
        <v>236</v>
      </c>
      <c r="E25" s="54">
        <v>4216858.55</v>
      </c>
      <c r="F25" s="54">
        <v>645443.44</v>
      </c>
      <c r="G25" s="54">
        <v>0</v>
      </c>
      <c r="H25" s="54">
        <v>0</v>
      </c>
      <c r="I25" s="54">
        <v>0</v>
      </c>
      <c r="J25" s="54">
        <v>0</v>
      </c>
      <c r="K25" s="54">
        <v>0</v>
      </c>
      <c r="L25" s="54">
        <v>645443.44</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3571415.11</v>
      </c>
      <c r="AW25" s="54">
        <v>172529.68</v>
      </c>
      <c r="AX25" s="54">
        <v>3398885.43</v>
      </c>
      <c r="AY25" s="54">
        <v>0</v>
      </c>
      <c r="AZ25" s="54">
        <v>0</v>
      </c>
      <c r="BA25" s="54">
        <v>0</v>
      </c>
      <c r="BB25" s="54">
        <v>0</v>
      </c>
      <c r="BC25" s="54">
        <v>0</v>
      </c>
      <c r="BD25" s="54">
        <v>0</v>
      </c>
      <c r="BE25" s="54">
        <v>0</v>
      </c>
      <c r="BF25" s="54">
        <v>0</v>
      </c>
      <c r="BG25" s="54">
        <v>0</v>
      </c>
      <c r="BH25" s="54">
        <v>0</v>
      </c>
      <c r="BI25" s="54">
        <v>0</v>
      </c>
      <c r="BJ25" s="54">
        <v>0</v>
      </c>
      <c r="BK25" s="54">
        <v>0</v>
      </c>
      <c r="BL25" s="54">
        <v>0</v>
      </c>
      <c r="BM25" s="48" t="s">
        <v>413</v>
      </c>
      <c r="BN25" s="48" t="s">
        <v>413</v>
      </c>
      <c r="BO25" s="48" t="s">
        <v>413</v>
      </c>
      <c r="BP25" s="48" t="s">
        <v>413</v>
      </c>
      <c r="BQ25" s="48" t="s">
        <v>413</v>
      </c>
      <c r="BR25" s="48" t="s">
        <v>413</v>
      </c>
      <c r="BS25" s="48" t="s">
        <v>413</v>
      </c>
      <c r="BT25" s="48" t="s">
        <v>413</v>
      </c>
      <c r="BU25" s="48" t="s">
        <v>413</v>
      </c>
      <c r="BV25" s="48" t="s">
        <v>413</v>
      </c>
      <c r="BW25" s="48" t="s">
        <v>413</v>
      </c>
      <c r="BX25" s="48" t="s">
        <v>413</v>
      </c>
      <c r="BY25" s="48" t="s">
        <v>413</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48" t="s">
        <v>413</v>
      </c>
      <c r="CR25" s="48" t="s">
        <v>413</v>
      </c>
      <c r="CS25" s="48" t="s">
        <v>413</v>
      </c>
      <c r="CT25" s="54">
        <v>0</v>
      </c>
      <c r="CU25" s="54">
        <v>0</v>
      </c>
      <c r="CV25" s="54">
        <v>0</v>
      </c>
      <c r="CW25" s="54">
        <v>0</v>
      </c>
      <c r="CX25" s="54">
        <v>0</v>
      </c>
      <c r="CY25" s="54">
        <v>0</v>
      </c>
      <c r="CZ25" s="48" t="s">
        <v>413</v>
      </c>
      <c r="DA25" s="48" t="s">
        <v>413</v>
      </c>
      <c r="DB25" s="48" t="s">
        <v>413</v>
      </c>
      <c r="DC25" s="54">
        <v>0</v>
      </c>
      <c r="DD25" s="54">
        <v>0</v>
      </c>
      <c r="DE25" s="54">
        <v>0</v>
      </c>
      <c r="DF25" s="54">
        <v>0</v>
      </c>
      <c r="DG25" s="62">
        <v>0</v>
      </c>
    </row>
    <row r="26" spans="1:111" ht="15" customHeight="1">
      <c r="A26" s="49" t="s">
        <v>237</v>
      </c>
      <c r="B26" s="50"/>
      <c r="C26" s="50"/>
      <c r="D26" s="50" t="s">
        <v>238</v>
      </c>
      <c r="E26" s="54">
        <v>3571415.11</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3571415.11</v>
      </c>
      <c r="AW26" s="54">
        <v>172529.68</v>
      </c>
      <c r="AX26" s="54">
        <v>3398885.43</v>
      </c>
      <c r="AY26" s="54">
        <v>0</v>
      </c>
      <c r="AZ26" s="54">
        <v>0</v>
      </c>
      <c r="BA26" s="54">
        <v>0</v>
      </c>
      <c r="BB26" s="54">
        <v>0</v>
      </c>
      <c r="BC26" s="54">
        <v>0</v>
      </c>
      <c r="BD26" s="54">
        <v>0</v>
      </c>
      <c r="BE26" s="54">
        <v>0</v>
      </c>
      <c r="BF26" s="54">
        <v>0</v>
      </c>
      <c r="BG26" s="54">
        <v>0</v>
      </c>
      <c r="BH26" s="54">
        <v>0</v>
      </c>
      <c r="BI26" s="54">
        <v>0</v>
      </c>
      <c r="BJ26" s="54">
        <v>0</v>
      </c>
      <c r="BK26" s="54">
        <v>0</v>
      </c>
      <c r="BL26" s="54">
        <v>0</v>
      </c>
      <c r="BM26" s="48" t="s">
        <v>413</v>
      </c>
      <c r="BN26" s="48" t="s">
        <v>413</v>
      </c>
      <c r="BO26" s="48" t="s">
        <v>413</v>
      </c>
      <c r="BP26" s="48" t="s">
        <v>413</v>
      </c>
      <c r="BQ26" s="48" t="s">
        <v>413</v>
      </c>
      <c r="BR26" s="48" t="s">
        <v>413</v>
      </c>
      <c r="BS26" s="48" t="s">
        <v>413</v>
      </c>
      <c r="BT26" s="48" t="s">
        <v>413</v>
      </c>
      <c r="BU26" s="48" t="s">
        <v>413</v>
      </c>
      <c r="BV26" s="48" t="s">
        <v>413</v>
      </c>
      <c r="BW26" s="48" t="s">
        <v>413</v>
      </c>
      <c r="BX26" s="48" t="s">
        <v>413</v>
      </c>
      <c r="BY26" s="48" t="s">
        <v>413</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48" t="s">
        <v>413</v>
      </c>
      <c r="CR26" s="48" t="s">
        <v>413</v>
      </c>
      <c r="CS26" s="48" t="s">
        <v>413</v>
      </c>
      <c r="CT26" s="54">
        <v>0</v>
      </c>
      <c r="CU26" s="54">
        <v>0</v>
      </c>
      <c r="CV26" s="54">
        <v>0</v>
      </c>
      <c r="CW26" s="54">
        <v>0</v>
      </c>
      <c r="CX26" s="54">
        <v>0</v>
      </c>
      <c r="CY26" s="54">
        <v>0</v>
      </c>
      <c r="CZ26" s="48" t="s">
        <v>413</v>
      </c>
      <c r="DA26" s="48" t="s">
        <v>413</v>
      </c>
      <c r="DB26" s="48" t="s">
        <v>413</v>
      </c>
      <c r="DC26" s="54">
        <v>0</v>
      </c>
      <c r="DD26" s="54">
        <v>0</v>
      </c>
      <c r="DE26" s="54">
        <v>0</v>
      </c>
      <c r="DF26" s="54">
        <v>0</v>
      </c>
      <c r="DG26" s="62">
        <v>0</v>
      </c>
    </row>
    <row r="27" spans="1:111" ht="15" customHeight="1">
      <c r="A27" s="49" t="s">
        <v>239</v>
      </c>
      <c r="B27" s="50"/>
      <c r="C27" s="50"/>
      <c r="D27" s="50" t="s">
        <v>240</v>
      </c>
      <c r="E27" s="54">
        <v>645443.44</v>
      </c>
      <c r="F27" s="54">
        <v>645443.44</v>
      </c>
      <c r="G27" s="54">
        <v>0</v>
      </c>
      <c r="H27" s="54">
        <v>0</v>
      </c>
      <c r="I27" s="54">
        <v>0</v>
      </c>
      <c r="J27" s="54">
        <v>0</v>
      </c>
      <c r="K27" s="54">
        <v>0</v>
      </c>
      <c r="L27" s="54">
        <v>645443.44</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48" t="s">
        <v>413</v>
      </c>
      <c r="BN27" s="48" t="s">
        <v>413</v>
      </c>
      <c r="BO27" s="48" t="s">
        <v>413</v>
      </c>
      <c r="BP27" s="48" t="s">
        <v>413</v>
      </c>
      <c r="BQ27" s="48" t="s">
        <v>413</v>
      </c>
      <c r="BR27" s="48" t="s">
        <v>413</v>
      </c>
      <c r="BS27" s="48" t="s">
        <v>413</v>
      </c>
      <c r="BT27" s="48" t="s">
        <v>413</v>
      </c>
      <c r="BU27" s="48" t="s">
        <v>413</v>
      </c>
      <c r="BV27" s="48" t="s">
        <v>413</v>
      </c>
      <c r="BW27" s="48" t="s">
        <v>413</v>
      </c>
      <c r="BX27" s="48" t="s">
        <v>413</v>
      </c>
      <c r="BY27" s="48" t="s">
        <v>413</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48" t="s">
        <v>413</v>
      </c>
      <c r="CR27" s="48" t="s">
        <v>413</v>
      </c>
      <c r="CS27" s="48" t="s">
        <v>413</v>
      </c>
      <c r="CT27" s="54">
        <v>0</v>
      </c>
      <c r="CU27" s="54">
        <v>0</v>
      </c>
      <c r="CV27" s="54">
        <v>0</v>
      </c>
      <c r="CW27" s="54">
        <v>0</v>
      </c>
      <c r="CX27" s="54">
        <v>0</v>
      </c>
      <c r="CY27" s="54">
        <v>0</v>
      </c>
      <c r="CZ27" s="48" t="s">
        <v>413</v>
      </c>
      <c r="DA27" s="48" t="s">
        <v>413</v>
      </c>
      <c r="DB27" s="48" t="s">
        <v>413</v>
      </c>
      <c r="DC27" s="54">
        <v>0</v>
      </c>
      <c r="DD27" s="54">
        <v>0</v>
      </c>
      <c r="DE27" s="54">
        <v>0</v>
      </c>
      <c r="DF27" s="54">
        <v>0</v>
      </c>
      <c r="DG27" s="62">
        <v>0</v>
      </c>
    </row>
    <row r="28" spans="1:111" ht="15" customHeight="1">
      <c r="A28" s="49" t="s">
        <v>253</v>
      </c>
      <c r="B28" s="50"/>
      <c r="C28" s="50"/>
      <c r="D28" s="50" t="s">
        <v>254</v>
      </c>
      <c r="E28" s="54">
        <v>1531093.5</v>
      </c>
      <c r="F28" s="54">
        <v>1531093.5</v>
      </c>
      <c r="G28" s="54">
        <v>0</v>
      </c>
      <c r="H28" s="54">
        <v>0</v>
      </c>
      <c r="I28" s="54">
        <v>0</v>
      </c>
      <c r="J28" s="54">
        <v>0</v>
      </c>
      <c r="K28" s="54">
        <v>0</v>
      </c>
      <c r="L28" s="54">
        <v>0</v>
      </c>
      <c r="M28" s="54">
        <v>0</v>
      </c>
      <c r="N28" s="54">
        <v>1518630.17</v>
      </c>
      <c r="O28" s="54">
        <v>0</v>
      </c>
      <c r="P28" s="54">
        <v>0</v>
      </c>
      <c r="Q28" s="54">
        <v>0</v>
      </c>
      <c r="R28" s="54">
        <v>12463.33</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0</v>
      </c>
      <c r="BB28" s="54">
        <v>0</v>
      </c>
      <c r="BC28" s="54">
        <v>0</v>
      </c>
      <c r="BD28" s="54">
        <v>0</v>
      </c>
      <c r="BE28" s="54">
        <v>0</v>
      </c>
      <c r="BF28" s="54">
        <v>0</v>
      </c>
      <c r="BG28" s="54">
        <v>0</v>
      </c>
      <c r="BH28" s="54">
        <v>0</v>
      </c>
      <c r="BI28" s="54">
        <v>0</v>
      </c>
      <c r="BJ28" s="54">
        <v>0</v>
      </c>
      <c r="BK28" s="54">
        <v>0</v>
      </c>
      <c r="BL28" s="54">
        <v>0</v>
      </c>
      <c r="BM28" s="48" t="s">
        <v>413</v>
      </c>
      <c r="BN28" s="48" t="s">
        <v>413</v>
      </c>
      <c r="BO28" s="48" t="s">
        <v>413</v>
      </c>
      <c r="BP28" s="48" t="s">
        <v>413</v>
      </c>
      <c r="BQ28" s="48" t="s">
        <v>413</v>
      </c>
      <c r="BR28" s="48" t="s">
        <v>413</v>
      </c>
      <c r="BS28" s="48" t="s">
        <v>413</v>
      </c>
      <c r="BT28" s="48" t="s">
        <v>413</v>
      </c>
      <c r="BU28" s="48" t="s">
        <v>413</v>
      </c>
      <c r="BV28" s="48" t="s">
        <v>413</v>
      </c>
      <c r="BW28" s="48" t="s">
        <v>413</v>
      </c>
      <c r="BX28" s="48" t="s">
        <v>413</v>
      </c>
      <c r="BY28" s="48" t="s">
        <v>413</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48" t="s">
        <v>413</v>
      </c>
      <c r="CR28" s="48" t="s">
        <v>413</v>
      </c>
      <c r="CS28" s="48" t="s">
        <v>413</v>
      </c>
      <c r="CT28" s="54">
        <v>0</v>
      </c>
      <c r="CU28" s="54">
        <v>0</v>
      </c>
      <c r="CV28" s="54">
        <v>0</v>
      </c>
      <c r="CW28" s="54">
        <v>0</v>
      </c>
      <c r="CX28" s="54">
        <v>0</v>
      </c>
      <c r="CY28" s="54">
        <v>0</v>
      </c>
      <c r="CZ28" s="48" t="s">
        <v>413</v>
      </c>
      <c r="DA28" s="48" t="s">
        <v>413</v>
      </c>
      <c r="DB28" s="48" t="s">
        <v>413</v>
      </c>
      <c r="DC28" s="54">
        <v>0</v>
      </c>
      <c r="DD28" s="54">
        <v>0</v>
      </c>
      <c r="DE28" s="54">
        <v>0</v>
      </c>
      <c r="DF28" s="54">
        <v>0</v>
      </c>
      <c r="DG28" s="62">
        <v>0</v>
      </c>
    </row>
    <row r="29" spans="1:111" ht="15" customHeight="1">
      <c r="A29" s="49" t="s">
        <v>255</v>
      </c>
      <c r="B29" s="50"/>
      <c r="C29" s="50"/>
      <c r="D29" s="50" t="s">
        <v>256</v>
      </c>
      <c r="E29" s="54">
        <v>1531093.5</v>
      </c>
      <c r="F29" s="54">
        <v>1531093.5</v>
      </c>
      <c r="G29" s="54">
        <v>0</v>
      </c>
      <c r="H29" s="54">
        <v>0</v>
      </c>
      <c r="I29" s="54">
        <v>0</v>
      </c>
      <c r="J29" s="54">
        <v>0</v>
      </c>
      <c r="K29" s="54">
        <v>0</v>
      </c>
      <c r="L29" s="54">
        <v>0</v>
      </c>
      <c r="M29" s="54">
        <v>0</v>
      </c>
      <c r="N29" s="54">
        <v>1518630.17</v>
      </c>
      <c r="O29" s="54">
        <v>0</v>
      </c>
      <c r="P29" s="54">
        <v>0</v>
      </c>
      <c r="Q29" s="54">
        <v>0</v>
      </c>
      <c r="R29" s="54">
        <v>12463.33</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48" t="s">
        <v>413</v>
      </c>
      <c r="BN29" s="48" t="s">
        <v>413</v>
      </c>
      <c r="BO29" s="48" t="s">
        <v>413</v>
      </c>
      <c r="BP29" s="48" t="s">
        <v>413</v>
      </c>
      <c r="BQ29" s="48" t="s">
        <v>413</v>
      </c>
      <c r="BR29" s="48" t="s">
        <v>413</v>
      </c>
      <c r="BS29" s="48" t="s">
        <v>413</v>
      </c>
      <c r="BT29" s="48" t="s">
        <v>413</v>
      </c>
      <c r="BU29" s="48" t="s">
        <v>413</v>
      </c>
      <c r="BV29" s="48" t="s">
        <v>413</v>
      </c>
      <c r="BW29" s="48" t="s">
        <v>413</v>
      </c>
      <c r="BX29" s="48" t="s">
        <v>413</v>
      </c>
      <c r="BY29" s="48" t="s">
        <v>413</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48" t="s">
        <v>413</v>
      </c>
      <c r="CR29" s="48" t="s">
        <v>413</v>
      </c>
      <c r="CS29" s="48" t="s">
        <v>413</v>
      </c>
      <c r="CT29" s="54">
        <v>0</v>
      </c>
      <c r="CU29" s="54">
        <v>0</v>
      </c>
      <c r="CV29" s="54">
        <v>0</v>
      </c>
      <c r="CW29" s="54">
        <v>0</v>
      </c>
      <c r="CX29" s="54">
        <v>0</v>
      </c>
      <c r="CY29" s="54">
        <v>0</v>
      </c>
      <c r="CZ29" s="48" t="s">
        <v>413</v>
      </c>
      <c r="DA29" s="48" t="s">
        <v>413</v>
      </c>
      <c r="DB29" s="48" t="s">
        <v>413</v>
      </c>
      <c r="DC29" s="54">
        <v>0</v>
      </c>
      <c r="DD29" s="54">
        <v>0</v>
      </c>
      <c r="DE29" s="54">
        <v>0</v>
      </c>
      <c r="DF29" s="54">
        <v>0</v>
      </c>
      <c r="DG29" s="62">
        <v>0</v>
      </c>
    </row>
    <row r="30" spans="1:111" ht="15" customHeight="1">
      <c r="A30" s="49" t="s">
        <v>257</v>
      </c>
      <c r="B30" s="50"/>
      <c r="C30" s="50"/>
      <c r="D30" s="50" t="s">
        <v>258</v>
      </c>
      <c r="E30" s="54">
        <v>1531093.5</v>
      </c>
      <c r="F30" s="54">
        <v>1531093.5</v>
      </c>
      <c r="G30" s="54">
        <v>0</v>
      </c>
      <c r="H30" s="54">
        <v>0</v>
      </c>
      <c r="I30" s="54">
        <v>0</v>
      </c>
      <c r="J30" s="54">
        <v>0</v>
      </c>
      <c r="K30" s="54">
        <v>0</v>
      </c>
      <c r="L30" s="54">
        <v>0</v>
      </c>
      <c r="M30" s="54">
        <v>0</v>
      </c>
      <c r="N30" s="54">
        <v>1518630.17</v>
      </c>
      <c r="O30" s="54">
        <v>0</v>
      </c>
      <c r="P30" s="54">
        <v>0</v>
      </c>
      <c r="Q30" s="54">
        <v>0</v>
      </c>
      <c r="R30" s="54">
        <v>12463.33</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0</v>
      </c>
      <c r="BB30" s="54">
        <v>0</v>
      </c>
      <c r="BC30" s="54">
        <v>0</v>
      </c>
      <c r="BD30" s="54">
        <v>0</v>
      </c>
      <c r="BE30" s="54">
        <v>0</v>
      </c>
      <c r="BF30" s="54">
        <v>0</v>
      </c>
      <c r="BG30" s="54">
        <v>0</v>
      </c>
      <c r="BH30" s="54">
        <v>0</v>
      </c>
      <c r="BI30" s="54">
        <v>0</v>
      </c>
      <c r="BJ30" s="54">
        <v>0</v>
      </c>
      <c r="BK30" s="54">
        <v>0</v>
      </c>
      <c r="BL30" s="54">
        <v>0</v>
      </c>
      <c r="BM30" s="48" t="s">
        <v>413</v>
      </c>
      <c r="BN30" s="48" t="s">
        <v>413</v>
      </c>
      <c r="BO30" s="48" t="s">
        <v>413</v>
      </c>
      <c r="BP30" s="48" t="s">
        <v>413</v>
      </c>
      <c r="BQ30" s="48" t="s">
        <v>413</v>
      </c>
      <c r="BR30" s="48" t="s">
        <v>413</v>
      </c>
      <c r="BS30" s="48" t="s">
        <v>413</v>
      </c>
      <c r="BT30" s="48" t="s">
        <v>413</v>
      </c>
      <c r="BU30" s="48" t="s">
        <v>413</v>
      </c>
      <c r="BV30" s="48" t="s">
        <v>413</v>
      </c>
      <c r="BW30" s="48" t="s">
        <v>413</v>
      </c>
      <c r="BX30" s="48" t="s">
        <v>413</v>
      </c>
      <c r="BY30" s="48" t="s">
        <v>413</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48" t="s">
        <v>413</v>
      </c>
      <c r="CR30" s="48" t="s">
        <v>413</v>
      </c>
      <c r="CS30" s="48" t="s">
        <v>413</v>
      </c>
      <c r="CT30" s="54">
        <v>0</v>
      </c>
      <c r="CU30" s="54">
        <v>0</v>
      </c>
      <c r="CV30" s="54">
        <v>0</v>
      </c>
      <c r="CW30" s="54">
        <v>0</v>
      </c>
      <c r="CX30" s="54">
        <v>0</v>
      </c>
      <c r="CY30" s="54">
        <v>0</v>
      </c>
      <c r="CZ30" s="48" t="s">
        <v>413</v>
      </c>
      <c r="DA30" s="48" t="s">
        <v>413</v>
      </c>
      <c r="DB30" s="48" t="s">
        <v>413</v>
      </c>
      <c r="DC30" s="54">
        <v>0</v>
      </c>
      <c r="DD30" s="54">
        <v>0</v>
      </c>
      <c r="DE30" s="54">
        <v>0</v>
      </c>
      <c r="DF30" s="54">
        <v>0</v>
      </c>
      <c r="DG30" s="62">
        <v>0</v>
      </c>
    </row>
    <row r="31" spans="1:111" ht="15" customHeight="1">
      <c r="A31" s="49" t="s">
        <v>271</v>
      </c>
      <c r="B31" s="50"/>
      <c r="C31" s="50"/>
      <c r="D31" s="50" t="s">
        <v>272</v>
      </c>
      <c r="E31" s="54">
        <v>781257.43</v>
      </c>
      <c r="F31" s="54">
        <v>781257.43</v>
      </c>
      <c r="G31" s="54">
        <v>0</v>
      </c>
      <c r="H31" s="54">
        <v>0</v>
      </c>
      <c r="I31" s="54">
        <v>0</v>
      </c>
      <c r="J31" s="54">
        <v>0</v>
      </c>
      <c r="K31" s="54">
        <v>0</v>
      </c>
      <c r="L31" s="54">
        <v>0</v>
      </c>
      <c r="M31" s="54">
        <v>0</v>
      </c>
      <c r="N31" s="54">
        <v>0</v>
      </c>
      <c r="O31" s="54">
        <v>0</v>
      </c>
      <c r="P31" s="54">
        <v>0</v>
      </c>
      <c r="Q31" s="54">
        <v>781257.43</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0</v>
      </c>
      <c r="BB31" s="54">
        <v>0</v>
      </c>
      <c r="BC31" s="54">
        <v>0</v>
      </c>
      <c r="BD31" s="54">
        <v>0</v>
      </c>
      <c r="BE31" s="54">
        <v>0</v>
      </c>
      <c r="BF31" s="54">
        <v>0</v>
      </c>
      <c r="BG31" s="54">
        <v>0</v>
      </c>
      <c r="BH31" s="54">
        <v>0</v>
      </c>
      <c r="BI31" s="54">
        <v>0</v>
      </c>
      <c r="BJ31" s="54">
        <v>0</v>
      </c>
      <c r="BK31" s="54">
        <v>0</v>
      </c>
      <c r="BL31" s="54">
        <v>0</v>
      </c>
      <c r="BM31" s="48" t="s">
        <v>413</v>
      </c>
      <c r="BN31" s="48" t="s">
        <v>413</v>
      </c>
      <c r="BO31" s="48" t="s">
        <v>413</v>
      </c>
      <c r="BP31" s="48" t="s">
        <v>413</v>
      </c>
      <c r="BQ31" s="48" t="s">
        <v>413</v>
      </c>
      <c r="BR31" s="48" t="s">
        <v>413</v>
      </c>
      <c r="BS31" s="48" t="s">
        <v>413</v>
      </c>
      <c r="BT31" s="48" t="s">
        <v>413</v>
      </c>
      <c r="BU31" s="48" t="s">
        <v>413</v>
      </c>
      <c r="BV31" s="48" t="s">
        <v>413</v>
      </c>
      <c r="BW31" s="48" t="s">
        <v>413</v>
      </c>
      <c r="BX31" s="48" t="s">
        <v>413</v>
      </c>
      <c r="BY31" s="48" t="s">
        <v>413</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48" t="s">
        <v>413</v>
      </c>
      <c r="CR31" s="48" t="s">
        <v>413</v>
      </c>
      <c r="CS31" s="48" t="s">
        <v>413</v>
      </c>
      <c r="CT31" s="54">
        <v>0</v>
      </c>
      <c r="CU31" s="54">
        <v>0</v>
      </c>
      <c r="CV31" s="54">
        <v>0</v>
      </c>
      <c r="CW31" s="54">
        <v>0</v>
      </c>
      <c r="CX31" s="54">
        <v>0</v>
      </c>
      <c r="CY31" s="54">
        <v>0</v>
      </c>
      <c r="CZ31" s="48" t="s">
        <v>413</v>
      </c>
      <c r="DA31" s="48" t="s">
        <v>413</v>
      </c>
      <c r="DB31" s="48" t="s">
        <v>413</v>
      </c>
      <c r="DC31" s="54">
        <v>0</v>
      </c>
      <c r="DD31" s="54">
        <v>0</v>
      </c>
      <c r="DE31" s="54">
        <v>0</v>
      </c>
      <c r="DF31" s="54">
        <v>0</v>
      </c>
      <c r="DG31" s="62">
        <v>0</v>
      </c>
    </row>
    <row r="32" spans="1:111" ht="15" customHeight="1">
      <c r="A32" s="49" t="s">
        <v>273</v>
      </c>
      <c r="B32" s="50"/>
      <c r="C32" s="50"/>
      <c r="D32" s="50" t="s">
        <v>274</v>
      </c>
      <c r="E32" s="54">
        <v>781257.43</v>
      </c>
      <c r="F32" s="54">
        <v>781257.43</v>
      </c>
      <c r="G32" s="54">
        <v>0</v>
      </c>
      <c r="H32" s="54">
        <v>0</v>
      </c>
      <c r="I32" s="54">
        <v>0</v>
      </c>
      <c r="J32" s="54">
        <v>0</v>
      </c>
      <c r="K32" s="54">
        <v>0</v>
      </c>
      <c r="L32" s="54">
        <v>0</v>
      </c>
      <c r="M32" s="54">
        <v>0</v>
      </c>
      <c r="N32" s="54">
        <v>0</v>
      </c>
      <c r="O32" s="54">
        <v>0</v>
      </c>
      <c r="P32" s="54">
        <v>0</v>
      </c>
      <c r="Q32" s="54">
        <v>781257.43</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0</v>
      </c>
      <c r="BB32" s="54">
        <v>0</v>
      </c>
      <c r="BC32" s="54">
        <v>0</v>
      </c>
      <c r="BD32" s="54">
        <v>0</v>
      </c>
      <c r="BE32" s="54">
        <v>0</v>
      </c>
      <c r="BF32" s="54">
        <v>0</v>
      </c>
      <c r="BG32" s="54">
        <v>0</v>
      </c>
      <c r="BH32" s="54">
        <v>0</v>
      </c>
      <c r="BI32" s="54">
        <v>0</v>
      </c>
      <c r="BJ32" s="54">
        <v>0</v>
      </c>
      <c r="BK32" s="54">
        <v>0</v>
      </c>
      <c r="BL32" s="54">
        <v>0</v>
      </c>
      <c r="BM32" s="48" t="s">
        <v>413</v>
      </c>
      <c r="BN32" s="48" t="s">
        <v>413</v>
      </c>
      <c r="BO32" s="48" t="s">
        <v>413</v>
      </c>
      <c r="BP32" s="48" t="s">
        <v>413</v>
      </c>
      <c r="BQ32" s="48" t="s">
        <v>413</v>
      </c>
      <c r="BR32" s="48" t="s">
        <v>413</v>
      </c>
      <c r="BS32" s="48" t="s">
        <v>413</v>
      </c>
      <c r="BT32" s="48" t="s">
        <v>413</v>
      </c>
      <c r="BU32" s="48" t="s">
        <v>413</v>
      </c>
      <c r="BV32" s="48" t="s">
        <v>413</v>
      </c>
      <c r="BW32" s="48" t="s">
        <v>413</v>
      </c>
      <c r="BX32" s="48" t="s">
        <v>413</v>
      </c>
      <c r="BY32" s="48" t="s">
        <v>413</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48" t="s">
        <v>413</v>
      </c>
      <c r="CR32" s="48" t="s">
        <v>413</v>
      </c>
      <c r="CS32" s="48" t="s">
        <v>413</v>
      </c>
      <c r="CT32" s="54">
        <v>0</v>
      </c>
      <c r="CU32" s="54">
        <v>0</v>
      </c>
      <c r="CV32" s="54">
        <v>0</v>
      </c>
      <c r="CW32" s="54">
        <v>0</v>
      </c>
      <c r="CX32" s="54">
        <v>0</v>
      </c>
      <c r="CY32" s="54">
        <v>0</v>
      </c>
      <c r="CZ32" s="48" t="s">
        <v>413</v>
      </c>
      <c r="DA32" s="48" t="s">
        <v>413</v>
      </c>
      <c r="DB32" s="48" t="s">
        <v>413</v>
      </c>
      <c r="DC32" s="54">
        <v>0</v>
      </c>
      <c r="DD32" s="54">
        <v>0</v>
      </c>
      <c r="DE32" s="54">
        <v>0</v>
      </c>
      <c r="DF32" s="54">
        <v>0</v>
      </c>
      <c r="DG32" s="62">
        <v>0</v>
      </c>
    </row>
    <row r="33" spans="1:111" ht="15" customHeight="1">
      <c r="A33" s="51" t="s">
        <v>275</v>
      </c>
      <c r="B33" s="52"/>
      <c r="C33" s="52"/>
      <c r="D33" s="52" t="s">
        <v>276</v>
      </c>
      <c r="E33" s="55">
        <v>781257.43</v>
      </c>
      <c r="F33" s="55">
        <v>781257.43</v>
      </c>
      <c r="G33" s="55">
        <v>0</v>
      </c>
      <c r="H33" s="55">
        <v>0</v>
      </c>
      <c r="I33" s="55">
        <v>0</v>
      </c>
      <c r="J33" s="55">
        <v>0</v>
      </c>
      <c r="K33" s="55">
        <v>0</v>
      </c>
      <c r="L33" s="55">
        <v>0</v>
      </c>
      <c r="M33" s="55">
        <v>0</v>
      </c>
      <c r="N33" s="55">
        <v>0</v>
      </c>
      <c r="O33" s="55">
        <v>0</v>
      </c>
      <c r="P33" s="55">
        <v>0</v>
      </c>
      <c r="Q33" s="55">
        <v>781257.43</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64" t="s">
        <v>413</v>
      </c>
      <c r="BN33" s="64" t="s">
        <v>413</v>
      </c>
      <c r="BO33" s="64" t="s">
        <v>413</v>
      </c>
      <c r="BP33" s="64" t="s">
        <v>413</v>
      </c>
      <c r="BQ33" s="64" t="s">
        <v>413</v>
      </c>
      <c r="BR33" s="64" t="s">
        <v>413</v>
      </c>
      <c r="BS33" s="64" t="s">
        <v>413</v>
      </c>
      <c r="BT33" s="64" t="s">
        <v>413</v>
      </c>
      <c r="BU33" s="64" t="s">
        <v>413</v>
      </c>
      <c r="BV33" s="64" t="s">
        <v>413</v>
      </c>
      <c r="BW33" s="64" t="s">
        <v>413</v>
      </c>
      <c r="BX33" s="64" t="s">
        <v>413</v>
      </c>
      <c r="BY33" s="64" t="s">
        <v>413</v>
      </c>
      <c r="BZ33" s="55">
        <v>0</v>
      </c>
      <c r="CA33" s="55">
        <v>0</v>
      </c>
      <c r="CB33" s="55">
        <v>0</v>
      </c>
      <c r="CC33" s="55">
        <v>0</v>
      </c>
      <c r="CD33" s="55">
        <v>0</v>
      </c>
      <c r="CE33" s="55">
        <v>0</v>
      </c>
      <c r="CF33" s="55">
        <v>0</v>
      </c>
      <c r="CG33" s="55">
        <v>0</v>
      </c>
      <c r="CH33" s="55">
        <v>0</v>
      </c>
      <c r="CI33" s="55">
        <v>0</v>
      </c>
      <c r="CJ33" s="55">
        <v>0</v>
      </c>
      <c r="CK33" s="55">
        <v>0</v>
      </c>
      <c r="CL33" s="55">
        <v>0</v>
      </c>
      <c r="CM33" s="55">
        <v>0</v>
      </c>
      <c r="CN33" s="55">
        <v>0</v>
      </c>
      <c r="CO33" s="55">
        <v>0</v>
      </c>
      <c r="CP33" s="55">
        <v>0</v>
      </c>
      <c r="CQ33" s="64" t="s">
        <v>413</v>
      </c>
      <c r="CR33" s="64" t="s">
        <v>413</v>
      </c>
      <c r="CS33" s="64" t="s">
        <v>413</v>
      </c>
      <c r="CT33" s="55">
        <v>0</v>
      </c>
      <c r="CU33" s="55">
        <v>0</v>
      </c>
      <c r="CV33" s="55">
        <v>0</v>
      </c>
      <c r="CW33" s="55">
        <v>0</v>
      </c>
      <c r="CX33" s="55">
        <v>0</v>
      </c>
      <c r="CY33" s="55">
        <v>0</v>
      </c>
      <c r="CZ33" s="64" t="s">
        <v>413</v>
      </c>
      <c r="DA33" s="64" t="s">
        <v>413</v>
      </c>
      <c r="DB33" s="64" t="s">
        <v>413</v>
      </c>
      <c r="DC33" s="55">
        <v>0</v>
      </c>
      <c r="DD33" s="55">
        <v>0</v>
      </c>
      <c r="DE33" s="55">
        <v>0</v>
      </c>
      <c r="DF33" s="55">
        <v>0</v>
      </c>
      <c r="DG33" s="63">
        <v>0</v>
      </c>
    </row>
    <row r="35" ht="14.25">
      <c r="BE35" s="58" t="s">
        <v>414</v>
      </c>
    </row>
  </sheetData>
  <sheetProtection/>
  <mergeCells count="14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L44"/>
  <sheetViews>
    <sheetView workbookViewId="0" topLeftCell="D12">
      <selection activeCell="D39" sqref="D39"/>
    </sheetView>
  </sheetViews>
  <sheetFormatPr defaultColWidth="9.140625" defaultRowHeight="12.75"/>
  <cols>
    <col min="1" max="3" width="3.140625" style="0" customWidth="1"/>
    <col min="4" max="4" width="37.421875" style="0" customWidth="1"/>
    <col min="5" max="15" width="14.00390625" style="0" customWidth="1"/>
    <col min="16" max="16" width="13.7109375" style="0" customWidth="1"/>
    <col min="17" max="99" width="14.00390625" style="0" customWidth="1"/>
    <col min="100" max="100" width="9.7109375" style="0" customWidth="1"/>
  </cols>
  <sheetData>
    <row r="1" ht="22.5">
      <c r="BF1" s="57" t="s">
        <v>415</v>
      </c>
    </row>
    <row r="2" ht="14.25">
      <c r="DL2" s="59" t="s">
        <v>416</v>
      </c>
    </row>
    <row r="3" spans="1:116" ht="14.25">
      <c r="A3" s="43" t="s">
        <v>2</v>
      </c>
      <c r="BF3" s="58" t="s">
        <v>3</v>
      </c>
      <c r="DL3" s="59" t="s">
        <v>4</v>
      </c>
    </row>
    <row r="4" spans="1:116" ht="15" customHeight="1">
      <c r="A4" s="44" t="s">
        <v>7</v>
      </c>
      <c r="B4" s="45"/>
      <c r="C4" s="45"/>
      <c r="D4" s="45"/>
      <c r="E4" s="45"/>
      <c r="F4" s="45"/>
      <c r="G4" s="45"/>
      <c r="H4" s="45"/>
      <c r="I4" s="45"/>
      <c r="J4" s="45" t="s">
        <v>194</v>
      </c>
      <c r="K4" s="53" t="s">
        <v>300</v>
      </c>
      <c r="L4" s="53"/>
      <c r="M4" s="53"/>
      <c r="N4" s="53"/>
      <c r="O4" s="53"/>
      <c r="P4" s="53"/>
      <c r="Q4" s="53"/>
      <c r="R4" s="53"/>
      <c r="S4" s="53"/>
      <c r="T4" s="53"/>
      <c r="U4" s="53"/>
      <c r="V4" s="53"/>
      <c r="W4" s="53"/>
      <c r="X4" s="53"/>
      <c r="Y4" s="53" t="s">
        <v>301</v>
      </c>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t="s">
        <v>302</v>
      </c>
      <c r="BB4" s="53"/>
      <c r="BC4" s="53"/>
      <c r="BD4" s="53"/>
      <c r="BE4" s="53"/>
      <c r="BF4" s="53"/>
      <c r="BG4" s="53"/>
      <c r="BH4" s="53"/>
      <c r="BI4" s="53"/>
      <c r="BJ4" s="53"/>
      <c r="BK4" s="53"/>
      <c r="BL4" s="53"/>
      <c r="BM4" s="53" t="s">
        <v>303</v>
      </c>
      <c r="BN4" s="53"/>
      <c r="BO4" s="53"/>
      <c r="BP4" s="53"/>
      <c r="BQ4" s="53"/>
      <c r="BR4" s="53" t="s">
        <v>304</v>
      </c>
      <c r="BS4" s="53"/>
      <c r="BT4" s="53"/>
      <c r="BU4" s="53"/>
      <c r="BV4" s="53"/>
      <c r="BW4" s="53"/>
      <c r="BX4" s="53"/>
      <c r="BY4" s="53"/>
      <c r="BZ4" s="53"/>
      <c r="CA4" s="53"/>
      <c r="CB4" s="53"/>
      <c r="CC4" s="53"/>
      <c r="CD4" s="53"/>
      <c r="CE4" s="53" t="s">
        <v>305</v>
      </c>
      <c r="CF4" s="53"/>
      <c r="CG4" s="53"/>
      <c r="CH4" s="53"/>
      <c r="CI4" s="53"/>
      <c r="CJ4" s="53"/>
      <c r="CK4" s="53"/>
      <c r="CL4" s="53"/>
      <c r="CM4" s="53"/>
      <c r="CN4" s="53"/>
      <c r="CO4" s="53"/>
      <c r="CP4" s="53"/>
      <c r="CQ4" s="53"/>
      <c r="CR4" s="53"/>
      <c r="CS4" s="53"/>
      <c r="CT4" s="53"/>
      <c r="CU4" s="53"/>
      <c r="CV4" s="53" t="s">
        <v>306</v>
      </c>
      <c r="CW4" s="53"/>
      <c r="CX4" s="53"/>
      <c r="CY4" s="53" t="s">
        <v>307</v>
      </c>
      <c r="CZ4" s="53"/>
      <c r="DA4" s="53"/>
      <c r="DB4" s="53"/>
      <c r="DC4" s="53"/>
      <c r="DD4" s="53"/>
      <c r="DE4" s="53" t="s">
        <v>308</v>
      </c>
      <c r="DF4" s="53"/>
      <c r="DG4" s="53"/>
      <c r="DH4" s="53" t="s">
        <v>309</v>
      </c>
      <c r="DI4" s="53"/>
      <c r="DJ4" s="53"/>
      <c r="DK4" s="53"/>
      <c r="DL4" s="60"/>
    </row>
    <row r="5" spans="1:116" ht="15" customHeight="1">
      <c r="A5" s="46" t="s">
        <v>192</v>
      </c>
      <c r="B5" s="47"/>
      <c r="C5" s="47"/>
      <c r="D5" s="47" t="s">
        <v>417</v>
      </c>
      <c r="E5" s="47" t="s">
        <v>418</v>
      </c>
      <c r="F5" s="47" t="s">
        <v>419</v>
      </c>
      <c r="G5" s="47" t="s">
        <v>420</v>
      </c>
      <c r="H5" s="47" t="s">
        <v>421</v>
      </c>
      <c r="I5" s="47" t="s">
        <v>422</v>
      </c>
      <c r="J5" s="47"/>
      <c r="K5" s="47" t="s">
        <v>172</v>
      </c>
      <c r="L5" s="47" t="s">
        <v>310</v>
      </c>
      <c r="M5" s="47" t="s">
        <v>311</v>
      </c>
      <c r="N5" s="47" t="s">
        <v>312</v>
      </c>
      <c r="O5" s="47" t="s">
        <v>313</v>
      </c>
      <c r="P5" s="47" t="s">
        <v>314</v>
      </c>
      <c r="Q5" s="47" t="s">
        <v>315</v>
      </c>
      <c r="R5" s="47" t="s">
        <v>316</v>
      </c>
      <c r="S5" s="47" t="s">
        <v>317</v>
      </c>
      <c r="T5" s="47" t="s">
        <v>318</v>
      </c>
      <c r="U5" s="47" t="s">
        <v>319</v>
      </c>
      <c r="V5" s="47" t="s">
        <v>320</v>
      </c>
      <c r="W5" s="47" t="s">
        <v>321</v>
      </c>
      <c r="X5" s="47" t="s">
        <v>322</v>
      </c>
      <c r="Y5" s="47" t="s">
        <v>172</v>
      </c>
      <c r="Z5" s="47" t="s">
        <v>323</v>
      </c>
      <c r="AA5" s="47" t="s">
        <v>324</v>
      </c>
      <c r="AB5" s="47" t="s">
        <v>325</v>
      </c>
      <c r="AC5" s="47" t="s">
        <v>326</v>
      </c>
      <c r="AD5" s="47" t="s">
        <v>327</v>
      </c>
      <c r="AE5" s="47" t="s">
        <v>328</v>
      </c>
      <c r="AF5" s="47" t="s">
        <v>329</v>
      </c>
      <c r="AG5" s="47" t="s">
        <v>330</v>
      </c>
      <c r="AH5" s="47" t="s">
        <v>331</v>
      </c>
      <c r="AI5" s="47" t="s">
        <v>332</v>
      </c>
      <c r="AJ5" s="47" t="s">
        <v>333</v>
      </c>
      <c r="AK5" s="47" t="s">
        <v>334</v>
      </c>
      <c r="AL5" s="47" t="s">
        <v>335</v>
      </c>
      <c r="AM5" s="47" t="s">
        <v>336</v>
      </c>
      <c r="AN5" s="47" t="s">
        <v>337</v>
      </c>
      <c r="AO5" s="47" t="s">
        <v>338</v>
      </c>
      <c r="AP5" s="47" t="s">
        <v>339</v>
      </c>
      <c r="AQ5" s="47" t="s">
        <v>340</v>
      </c>
      <c r="AR5" s="47" t="s">
        <v>341</v>
      </c>
      <c r="AS5" s="47" t="s">
        <v>342</v>
      </c>
      <c r="AT5" s="47" t="s">
        <v>343</v>
      </c>
      <c r="AU5" s="47" t="s">
        <v>344</v>
      </c>
      <c r="AV5" s="47" t="s">
        <v>345</v>
      </c>
      <c r="AW5" s="47" t="s">
        <v>346</v>
      </c>
      <c r="AX5" s="47" t="s">
        <v>347</v>
      </c>
      <c r="AY5" s="47" t="s">
        <v>348</v>
      </c>
      <c r="AZ5" s="47" t="s">
        <v>349</v>
      </c>
      <c r="BA5" s="47" t="s">
        <v>172</v>
      </c>
      <c r="BB5" s="47" t="s">
        <v>350</v>
      </c>
      <c r="BC5" s="47" t="s">
        <v>351</v>
      </c>
      <c r="BD5" s="47" t="s">
        <v>352</v>
      </c>
      <c r="BE5" s="47" t="s">
        <v>353</v>
      </c>
      <c r="BF5" s="47" t="s">
        <v>354</v>
      </c>
      <c r="BG5" s="47" t="s">
        <v>355</v>
      </c>
      <c r="BH5" s="47" t="s">
        <v>356</v>
      </c>
      <c r="BI5" s="47" t="s">
        <v>357</v>
      </c>
      <c r="BJ5" s="47" t="s">
        <v>358</v>
      </c>
      <c r="BK5" s="47" t="s">
        <v>359</v>
      </c>
      <c r="BL5" s="47" t="s">
        <v>360</v>
      </c>
      <c r="BM5" s="47" t="s">
        <v>172</v>
      </c>
      <c r="BN5" s="47" t="s">
        <v>361</v>
      </c>
      <c r="BO5" s="47" t="s">
        <v>362</v>
      </c>
      <c r="BP5" s="47" t="s">
        <v>363</v>
      </c>
      <c r="BQ5" s="47" t="s">
        <v>364</v>
      </c>
      <c r="BR5" s="47" t="s">
        <v>172</v>
      </c>
      <c r="BS5" s="47" t="s">
        <v>365</v>
      </c>
      <c r="BT5" s="47" t="s">
        <v>366</v>
      </c>
      <c r="BU5" s="47" t="s">
        <v>367</v>
      </c>
      <c r="BV5" s="47" t="s">
        <v>368</v>
      </c>
      <c r="BW5" s="47" t="s">
        <v>369</v>
      </c>
      <c r="BX5" s="47" t="s">
        <v>370</v>
      </c>
      <c r="BY5" s="47" t="s">
        <v>371</v>
      </c>
      <c r="BZ5" s="47" t="s">
        <v>372</v>
      </c>
      <c r="CA5" s="47" t="s">
        <v>373</v>
      </c>
      <c r="CB5" s="47" t="s">
        <v>374</v>
      </c>
      <c r="CC5" s="47" t="s">
        <v>375</v>
      </c>
      <c r="CD5" s="47" t="s">
        <v>376</v>
      </c>
      <c r="CE5" s="47" t="s">
        <v>172</v>
      </c>
      <c r="CF5" s="47" t="s">
        <v>365</v>
      </c>
      <c r="CG5" s="47" t="s">
        <v>366</v>
      </c>
      <c r="CH5" s="47" t="s">
        <v>367</v>
      </c>
      <c r="CI5" s="47" t="s">
        <v>368</v>
      </c>
      <c r="CJ5" s="47" t="s">
        <v>369</v>
      </c>
      <c r="CK5" s="47" t="s">
        <v>370</v>
      </c>
      <c r="CL5" s="47" t="s">
        <v>371</v>
      </c>
      <c r="CM5" s="47" t="s">
        <v>377</v>
      </c>
      <c r="CN5" s="47" t="s">
        <v>378</v>
      </c>
      <c r="CO5" s="47" t="s">
        <v>379</v>
      </c>
      <c r="CP5" s="47" t="s">
        <v>380</v>
      </c>
      <c r="CQ5" s="47" t="s">
        <v>372</v>
      </c>
      <c r="CR5" s="47" t="s">
        <v>373</v>
      </c>
      <c r="CS5" s="47" t="s">
        <v>374</v>
      </c>
      <c r="CT5" s="47" t="s">
        <v>375</v>
      </c>
      <c r="CU5" s="47" t="s">
        <v>381</v>
      </c>
      <c r="CV5" s="47" t="s">
        <v>172</v>
      </c>
      <c r="CW5" s="47" t="s">
        <v>382</v>
      </c>
      <c r="CX5" s="47" t="s">
        <v>383</v>
      </c>
      <c r="CY5" s="47" t="s">
        <v>172</v>
      </c>
      <c r="CZ5" s="47" t="s">
        <v>382</v>
      </c>
      <c r="DA5" s="47" t="s">
        <v>384</v>
      </c>
      <c r="DB5" s="47" t="s">
        <v>385</v>
      </c>
      <c r="DC5" s="47" t="s">
        <v>386</v>
      </c>
      <c r="DD5" s="47" t="s">
        <v>383</v>
      </c>
      <c r="DE5" s="47" t="s">
        <v>172</v>
      </c>
      <c r="DF5" s="47" t="s">
        <v>387</v>
      </c>
      <c r="DG5" s="47" t="s">
        <v>388</v>
      </c>
      <c r="DH5" s="47" t="s">
        <v>172</v>
      </c>
      <c r="DI5" s="47" t="s">
        <v>389</v>
      </c>
      <c r="DJ5" s="47" t="s">
        <v>390</v>
      </c>
      <c r="DK5" s="47" t="s">
        <v>391</v>
      </c>
      <c r="DL5" s="61" t="s">
        <v>309</v>
      </c>
    </row>
    <row r="6" spans="1:116" ht="15" customHeight="1">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61"/>
    </row>
    <row r="7" spans="1:116" ht="15" customHeight="1">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61"/>
    </row>
    <row r="8" spans="1:116"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47" t="s">
        <v>92</v>
      </c>
      <c r="Y8" s="47" t="s">
        <v>97</v>
      </c>
      <c r="Z8" s="47" t="s">
        <v>102</v>
      </c>
      <c r="AA8" s="47" t="s">
        <v>107</v>
      </c>
      <c r="AB8" s="47" t="s">
        <v>112</v>
      </c>
      <c r="AC8" s="47" t="s">
        <v>117</v>
      </c>
      <c r="AD8" s="47" t="s">
        <v>122</v>
      </c>
      <c r="AE8" s="47" t="s">
        <v>127</v>
      </c>
      <c r="AF8" s="47" t="s">
        <v>131</v>
      </c>
      <c r="AG8" s="47" t="s">
        <v>135</v>
      </c>
      <c r="AH8" s="47" t="s">
        <v>139</v>
      </c>
      <c r="AI8" s="47" t="s">
        <v>143</v>
      </c>
      <c r="AJ8" s="47" t="s">
        <v>147</v>
      </c>
      <c r="AK8" s="47" t="s">
        <v>151</v>
      </c>
      <c r="AL8" s="47" t="s">
        <v>154</v>
      </c>
      <c r="AM8" s="47" t="s">
        <v>157</v>
      </c>
      <c r="AN8" s="47" t="s">
        <v>27</v>
      </c>
      <c r="AO8" s="47" t="s">
        <v>32</v>
      </c>
      <c r="AP8" s="47" t="s">
        <v>37</v>
      </c>
      <c r="AQ8" s="47" t="s">
        <v>42</v>
      </c>
      <c r="AR8" s="47" t="s">
        <v>47</v>
      </c>
      <c r="AS8" s="47" t="s">
        <v>52</v>
      </c>
      <c r="AT8" s="47" t="s">
        <v>57</v>
      </c>
      <c r="AU8" s="47" t="s">
        <v>61</v>
      </c>
      <c r="AV8" s="47" t="s">
        <v>65</v>
      </c>
      <c r="AW8" s="47" t="s">
        <v>69</v>
      </c>
      <c r="AX8" s="47" t="s">
        <v>73</v>
      </c>
      <c r="AY8" s="47" t="s">
        <v>79</v>
      </c>
      <c r="AZ8" s="47" t="s">
        <v>84</v>
      </c>
      <c r="BA8" s="47" t="s">
        <v>89</v>
      </c>
      <c r="BB8" s="47" t="s">
        <v>94</v>
      </c>
      <c r="BC8" s="47" t="s">
        <v>99</v>
      </c>
      <c r="BD8" s="47" t="s">
        <v>104</v>
      </c>
      <c r="BE8" s="47" t="s">
        <v>109</v>
      </c>
      <c r="BF8" s="47" t="s">
        <v>114</v>
      </c>
      <c r="BG8" s="47" t="s">
        <v>119</v>
      </c>
      <c r="BH8" s="47" t="s">
        <v>124</v>
      </c>
      <c r="BI8" s="47" t="s">
        <v>129</v>
      </c>
      <c r="BJ8" s="47" t="s">
        <v>133</v>
      </c>
      <c r="BK8" s="47" t="s">
        <v>137</v>
      </c>
      <c r="BL8" s="47" t="s">
        <v>140</v>
      </c>
      <c r="BM8" s="47" t="s">
        <v>29</v>
      </c>
      <c r="BN8" s="47" t="s">
        <v>34</v>
      </c>
      <c r="BO8" s="47" t="s">
        <v>39</v>
      </c>
      <c r="BP8" s="47" t="s">
        <v>44</v>
      </c>
      <c r="BQ8" s="47" t="s">
        <v>49</v>
      </c>
      <c r="BR8" s="47" t="s">
        <v>54</v>
      </c>
      <c r="BS8" s="47" t="s">
        <v>59</v>
      </c>
      <c r="BT8" s="47" t="s">
        <v>63</v>
      </c>
      <c r="BU8" s="47" t="s">
        <v>66</v>
      </c>
      <c r="BV8" s="47" t="s">
        <v>70</v>
      </c>
      <c r="BW8" s="47" t="s">
        <v>75</v>
      </c>
      <c r="BX8" s="47" t="s">
        <v>81</v>
      </c>
      <c r="BY8" s="47" t="s">
        <v>86</v>
      </c>
      <c r="BZ8" s="47" t="s">
        <v>91</v>
      </c>
      <c r="CA8" s="47" t="s">
        <v>96</v>
      </c>
      <c r="CB8" s="47" t="s">
        <v>101</v>
      </c>
      <c r="CC8" s="47" t="s">
        <v>106</v>
      </c>
      <c r="CD8" s="47" t="s">
        <v>111</v>
      </c>
      <c r="CE8" s="47" t="s">
        <v>116</v>
      </c>
      <c r="CF8" s="47" t="s">
        <v>121</v>
      </c>
      <c r="CG8" s="47" t="s">
        <v>126</v>
      </c>
      <c r="CH8" s="47" t="s">
        <v>130</v>
      </c>
      <c r="CI8" s="47" t="s">
        <v>134</v>
      </c>
      <c r="CJ8" s="47" t="s">
        <v>138</v>
      </c>
      <c r="CK8" s="47" t="s">
        <v>141</v>
      </c>
      <c r="CL8" s="47" t="s">
        <v>145</v>
      </c>
      <c r="CM8" s="47" t="s">
        <v>149</v>
      </c>
      <c r="CN8" s="47" t="s">
        <v>153</v>
      </c>
      <c r="CO8" s="47" t="s">
        <v>155</v>
      </c>
      <c r="CP8" s="47" t="s">
        <v>158</v>
      </c>
      <c r="CQ8" s="47" t="s">
        <v>392</v>
      </c>
      <c r="CR8" s="47" t="s">
        <v>393</v>
      </c>
      <c r="CS8" s="47" t="s">
        <v>394</v>
      </c>
      <c r="CT8" s="47" t="s">
        <v>395</v>
      </c>
      <c r="CU8" s="47" t="s">
        <v>396</v>
      </c>
      <c r="CV8" s="47" t="s">
        <v>397</v>
      </c>
      <c r="CW8" s="47" t="s">
        <v>161</v>
      </c>
      <c r="CX8" s="47" t="s">
        <v>162</v>
      </c>
      <c r="CY8" s="47" t="s">
        <v>163</v>
      </c>
      <c r="CZ8" s="47" t="s">
        <v>164</v>
      </c>
      <c r="DA8" s="47" t="s">
        <v>398</v>
      </c>
      <c r="DB8" s="47" t="s">
        <v>399</v>
      </c>
      <c r="DC8" s="47" t="s">
        <v>400</v>
      </c>
      <c r="DD8" s="47" t="s">
        <v>401</v>
      </c>
      <c r="DE8" s="47" t="s">
        <v>402</v>
      </c>
      <c r="DF8" s="47" t="s">
        <v>403</v>
      </c>
      <c r="DG8" s="47" t="s">
        <v>404</v>
      </c>
      <c r="DH8" s="47" t="s">
        <v>405</v>
      </c>
      <c r="DI8" s="47" t="s">
        <v>406</v>
      </c>
      <c r="DJ8" s="47" t="s">
        <v>407</v>
      </c>
      <c r="DK8" s="47" t="s">
        <v>408</v>
      </c>
      <c r="DL8" s="61" t="s">
        <v>409</v>
      </c>
    </row>
    <row r="9" spans="1:116" ht="15" customHeight="1">
      <c r="A9" s="46"/>
      <c r="B9" s="47"/>
      <c r="C9" s="47"/>
      <c r="D9" s="47" t="s">
        <v>194</v>
      </c>
      <c r="E9" s="48" t="s">
        <v>76</v>
      </c>
      <c r="F9" s="48" t="s">
        <v>76</v>
      </c>
      <c r="G9" s="48" t="s">
        <v>76</v>
      </c>
      <c r="H9" s="48" t="s">
        <v>76</v>
      </c>
      <c r="I9" s="48" t="s">
        <v>76</v>
      </c>
      <c r="J9" s="54">
        <v>10723126.52</v>
      </c>
      <c r="K9" s="54">
        <v>0</v>
      </c>
      <c r="L9" s="54">
        <v>0</v>
      </c>
      <c r="M9" s="54">
        <v>0</v>
      </c>
      <c r="N9" s="54">
        <v>0</v>
      </c>
      <c r="O9" s="54">
        <v>0</v>
      </c>
      <c r="P9" s="54">
        <v>0</v>
      </c>
      <c r="Q9" s="54">
        <v>0</v>
      </c>
      <c r="R9" s="54">
        <v>0</v>
      </c>
      <c r="S9" s="54">
        <v>0</v>
      </c>
      <c r="T9" s="54">
        <v>0</v>
      </c>
      <c r="U9" s="54">
        <v>0</v>
      </c>
      <c r="V9" s="54">
        <v>0</v>
      </c>
      <c r="W9" s="54">
        <v>0</v>
      </c>
      <c r="X9" s="54">
        <v>0</v>
      </c>
      <c r="Y9" s="54">
        <v>1318540.7</v>
      </c>
      <c r="Z9" s="54">
        <v>234200</v>
      </c>
      <c r="AA9" s="54">
        <v>0</v>
      </c>
      <c r="AB9" s="54">
        <v>0</v>
      </c>
      <c r="AC9" s="54">
        <v>0</v>
      </c>
      <c r="AD9" s="54">
        <v>0</v>
      </c>
      <c r="AE9" s="54">
        <v>0</v>
      </c>
      <c r="AF9" s="54">
        <v>0</v>
      </c>
      <c r="AG9" s="54">
        <v>0</v>
      </c>
      <c r="AH9" s="54">
        <v>0</v>
      </c>
      <c r="AI9" s="54">
        <v>0</v>
      </c>
      <c r="AJ9" s="54">
        <v>0</v>
      </c>
      <c r="AK9" s="54">
        <v>720910.7</v>
      </c>
      <c r="AL9" s="54">
        <v>0</v>
      </c>
      <c r="AM9" s="54">
        <v>0</v>
      </c>
      <c r="AN9" s="54">
        <v>0</v>
      </c>
      <c r="AO9" s="54">
        <v>0</v>
      </c>
      <c r="AP9" s="54">
        <v>0</v>
      </c>
      <c r="AQ9" s="54">
        <v>0</v>
      </c>
      <c r="AR9" s="54">
        <v>0</v>
      </c>
      <c r="AS9" s="54">
        <v>3430</v>
      </c>
      <c r="AT9" s="54">
        <v>360000</v>
      </c>
      <c r="AU9" s="54">
        <v>0</v>
      </c>
      <c r="AV9" s="54">
        <v>0</v>
      </c>
      <c r="AW9" s="54">
        <v>0</v>
      </c>
      <c r="AX9" s="54">
        <v>0</v>
      </c>
      <c r="AY9" s="54">
        <v>0</v>
      </c>
      <c r="AZ9" s="54">
        <v>0</v>
      </c>
      <c r="BA9" s="54">
        <v>3689487</v>
      </c>
      <c r="BB9" s="54">
        <v>0</v>
      </c>
      <c r="BC9" s="54">
        <v>0</v>
      </c>
      <c r="BD9" s="54">
        <v>0</v>
      </c>
      <c r="BE9" s="54">
        <v>0</v>
      </c>
      <c r="BF9" s="54">
        <v>901055</v>
      </c>
      <c r="BG9" s="54">
        <v>0</v>
      </c>
      <c r="BH9" s="54">
        <v>0</v>
      </c>
      <c r="BI9" s="54">
        <v>0</v>
      </c>
      <c r="BJ9" s="54">
        <v>0</v>
      </c>
      <c r="BK9" s="54">
        <v>1706520</v>
      </c>
      <c r="BL9" s="54">
        <v>1081912</v>
      </c>
      <c r="BM9" s="54">
        <v>0</v>
      </c>
      <c r="BN9" s="54">
        <v>0</v>
      </c>
      <c r="BO9" s="54">
        <v>0</v>
      </c>
      <c r="BP9" s="54">
        <v>0</v>
      </c>
      <c r="BQ9" s="54">
        <v>0</v>
      </c>
      <c r="BR9" s="54">
        <v>0</v>
      </c>
      <c r="BS9" s="54">
        <v>0</v>
      </c>
      <c r="BT9" s="54">
        <v>0</v>
      </c>
      <c r="BU9" s="54">
        <v>0</v>
      </c>
      <c r="BV9" s="54">
        <v>0</v>
      </c>
      <c r="BW9" s="54">
        <v>0</v>
      </c>
      <c r="BX9" s="54">
        <v>0</v>
      </c>
      <c r="BY9" s="54">
        <v>0</v>
      </c>
      <c r="BZ9" s="54">
        <v>0</v>
      </c>
      <c r="CA9" s="54">
        <v>0</v>
      </c>
      <c r="CB9" s="54">
        <v>0</v>
      </c>
      <c r="CC9" s="54">
        <v>0</v>
      </c>
      <c r="CD9" s="54">
        <v>0</v>
      </c>
      <c r="CE9" s="54">
        <v>1365098.82</v>
      </c>
      <c r="CF9" s="54">
        <v>0</v>
      </c>
      <c r="CG9" s="54">
        <v>843746</v>
      </c>
      <c r="CH9" s="54">
        <v>27279</v>
      </c>
      <c r="CI9" s="54">
        <v>0</v>
      </c>
      <c r="CJ9" s="54">
        <v>308367.82</v>
      </c>
      <c r="CK9" s="54">
        <v>159760</v>
      </c>
      <c r="CL9" s="54">
        <v>0</v>
      </c>
      <c r="CM9" s="54">
        <v>0</v>
      </c>
      <c r="CN9" s="54">
        <v>0</v>
      </c>
      <c r="CO9" s="54">
        <v>0</v>
      </c>
      <c r="CP9" s="54">
        <v>0</v>
      </c>
      <c r="CQ9" s="54">
        <v>0</v>
      </c>
      <c r="CR9" s="54">
        <v>0</v>
      </c>
      <c r="CS9" s="54">
        <v>0</v>
      </c>
      <c r="CT9" s="54">
        <v>2100</v>
      </c>
      <c r="CU9" s="54">
        <v>23846</v>
      </c>
      <c r="CV9" s="54">
        <v>0</v>
      </c>
      <c r="CW9" s="54">
        <v>0</v>
      </c>
      <c r="CX9" s="54">
        <v>0</v>
      </c>
      <c r="CY9" s="54">
        <v>4350000</v>
      </c>
      <c r="CZ9" s="54">
        <v>0</v>
      </c>
      <c r="DA9" s="54">
        <v>0</v>
      </c>
      <c r="DB9" s="54">
        <v>4350000</v>
      </c>
      <c r="DC9" s="54">
        <v>0</v>
      </c>
      <c r="DD9" s="54">
        <v>0</v>
      </c>
      <c r="DE9" s="54">
        <v>0</v>
      </c>
      <c r="DF9" s="54">
        <v>0</v>
      </c>
      <c r="DG9" s="54">
        <v>0</v>
      </c>
      <c r="DH9" s="54">
        <v>0</v>
      </c>
      <c r="DI9" s="54">
        <v>0</v>
      </c>
      <c r="DJ9" s="54">
        <v>0</v>
      </c>
      <c r="DK9" s="54">
        <v>0</v>
      </c>
      <c r="DL9" s="62">
        <v>0</v>
      </c>
    </row>
    <row r="10" spans="1:116" ht="15" customHeight="1">
      <c r="A10" s="49" t="s">
        <v>205</v>
      </c>
      <c r="B10" s="50"/>
      <c r="C10" s="50"/>
      <c r="D10" s="50" t="s">
        <v>206</v>
      </c>
      <c r="E10" s="50" t="s">
        <v>15</v>
      </c>
      <c r="F10" s="50" t="s">
        <v>15</v>
      </c>
      <c r="G10" s="50" t="s">
        <v>15</v>
      </c>
      <c r="H10" s="50" t="s">
        <v>15</v>
      </c>
      <c r="I10" s="50" t="s">
        <v>15</v>
      </c>
      <c r="J10" s="54">
        <v>6302728.82</v>
      </c>
      <c r="K10" s="54">
        <v>0</v>
      </c>
      <c r="L10" s="54">
        <v>0</v>
      </c>
      <c r="M10" s="54">
        <v>0</v>
      </c>
      <c r="N10" s="54">
        <v>0</v>
      </c>
      <c r="O10" s="54">
        <v>0</v>
      </c>
      <c r="P10" s="54">
        <v>0</v>
      </c>
      <c r="Q10" s="54">
        <v>0</v>
      </c>
      <c r="R10" s="54">
        <v>0</v>
      </c>
      <c r="S10" s="54">
        <v>0</v>
      </c>
      <c r="T10" s="54">
        <v>0</v>
      </c>
      <c r="U10" s="54">
        <v>0</v>
      </c>
      <c r="V10" s="54">
        <v>0</v>
      </c>
      <c r="W10" s="54">
        <v>0</v>
      </c>
      <c r="X10" s="54">
        <v>0</v>
      </c>
      <c r="Y10" s="54">
        <v>593430</v>
      </c>
      <c r="Z10" s="54">
        <v>230000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3430</v>
      </c>
      <c r="AT10" s="54">
        <v>360000</v>
      </c>
      <c r="AU10" s="54">
        <v>0</v>
      </c>
      <c r="AV10" s="54">
        <v>0</v>
      </c>
      <c r="AW10" s="54">
        <v>0</v>
      </c>
      <c r="AX10" s="54">
        <v>0</v>
      </c>
      <c r="AY10" s="54">
        <v>0</v>
      </c>
      <c r="AZ10" s="54">
        <v>0</v>
      </c>
      <c r="BA10" s="54">
        <v>0</v>
      </c>
      <c r="BB10" s="54">
        <v>0</v>
      </c>
      <c r="BC10" s="54">
        <v>0</v>
      </c>
      <c r="BD10" s="54">
        <v>0</v>
      </c>
      <c r="BE10" s="54">
        <v>0</v>
      </c>
      <c r="BF10" s="54">
        <v>0</v>
      </c>
      <c r="BG10" s="54">
        <v>0</v>
      </c>
      <c r="BH10" s="54">
        <v>0</v>
      </c>
      <c r="BI10" s="54">
        <v>0</v>
      </c>
      <c r="BJ10" s="54">
        <v>0</v>
      </c>
      <c r="BK10" s="54">
        <v>0</v>
      </c>
      <c r="BL10" s="54">
        <v>0</v>
      </c>
      <c r="BM10" s="54">
        <v>0</v>
      </c>
      <c r="BN10" s="54">
        <v>0</v>
      </c>
      <c r="BO10" s="54">
        <v>0</v>
      </c>
      <c r="BP10" s="54">
        <v>0</v>
      </c>
      <c r="BQ10" s="54">
        <v>0</v>
      </c>
      <c r="BR10" s="54">
        <v>0</v>
      </c>
      <c r="BS10" s="54">
        <v>0</v>
      </c>
      <c r="BT10" s="54">
        <v>0</v>
      </c>
      <c r="BU10" s="54">
        <v>0</v>
      </c>
      <c r="BV10" s="54">
        <v>0</v>
      </c>
      <c r="BW10" s="54">
        <v>0</v>
      </c>
      <c r="BX10" s="54">
        <v>0</v>
      </c>
      <c r="BY10" s="54">
        <v>0</v>
      </c>
      <c r="BZ10" s="54">
        <v>0</v>
      </c>
      <c r="CA10" s="54">
        <v>0</v>
      </c>
      <c r="CB10" s="54">
        <v>0</v>
      </c>
      <c r="CC10" s="54">
        <v>0</v>
      </c>
      <c r="CD10" s="54">
        <v>0</v>
      </c>
      <c r="CE10" s="54">
        <v>1359298.82</v>
      </c>
      <c r="CF10" s="54">
        <v>0</v>
      </c>
      <c r="CG10" s="54">
        <v>837946</v>
      </c>
      <c r="CH10" s="54">
        <v>27279</v>
      </c>
      <c r="CI10" s="54">
        <v>0</v>
      </c>
      <c r="CJ10" s="54">
        <v>308367.82</v>
      </c>
      <c r="CK10" s="54">
        <v>159760</v>
      </c>
      <c r="CL10" s="54">
        <v>0</v>
      </c>
      <c r="CM10" s="54">
        <v>0</v>
      </c>
      <c r="CN10" s="54">
        <v>0</v>
      </c>
      <c r="CO10" s="54">
        <v>0</v>
      </c>
      <c r="CP10" s="54">
        <v>0</v>
      </c>
      <c r="CQ10" s="54">
        <v>0</v>
      </c>
      <c r="CR10" s="54">
        <v>0</v>
      </c>
      <c r="CS10" s="54">
        <v>0</v>
      </c>
      <c r="CT10" s="54">
        <v>2100</v>
      </c>
      <c r="CU10" s="54">
        <v>23846</v>
      </c>
      <c r="CV10" s="54">
        <v>0</v>
      </c>
      <c r="CW10" s="54">
        <v>0</v>
      </c>
      <c r="CX10" s="54">
        <v>0</v>
      </c>
      <c r="CY10" s="54">
        <v>4350000</v>
      </c>
      <c r="CZ10" s="54">
        <v>0</v>
      </c>
      <c r="DA10" s="54">
        <v>0</v>
      </c>
      <c r="DB10" s="54">
        <v>4350000</v>
      </c>
      <c r="DC10" s="54">
        <v>0</v>
      </c>
      <c r="DD10" s="54">
        <v>0</v>
      </c>
      <c r="DE10" s="54">
        <v>0</v>
      </c>
      <c r="DF10" s="54">
        <v>0</v>
      </c>
      <c r="DG10" s="54">
        <v>0</v>
      </c>
      <c r="DH10" s="54">
        <v>0</v>
      </c>
      <c r="DI10" s="54">
        <v>0</v>
      </c>
      <c r="DJ10" s="54">
        <v>0</v>
      </c>
      <c r="DK10" s="54">
        <v>0</v>
      </c>
      <c r="DL10" s="62">
        <v>0</v>
      </c>
    </row>
    <row r="11" spans="1:116" ht="15" customHeight="1">
      <c r="A11" s="49" t="s">
        <v>214</v>
      </c>
      <c r="B11" s="50"/>
      <c r="C11" s="50"/>
      <c r="D11" s="50" t="s">
        <v>215</v>
      </c>
      <c r="E11" s="50" t="s">
        <v>15</v>
      </c>
      <c r="F11" s="50" t="s">
        <v>15</v>
      </c>
      <c r="G11" s="50" t="s">
        <v>15</v>
      </c>
      <c r="H11" s="50" t="s">
        <v>15</v>
      </c>
      <c r="I11" s="50" t="s">
        <v>15</v>
      </c>
      <c r="J11" s="54">
        <v>5961578.82</v>
      </c>
      <c r="K11" s="54">
        <v>0</v>
      </c>
      <c r="L11" s="54">
        <v>0</v>
      </c>
      <c r="M11" s="54">
        <v>0</v>
      </c>
      <c r="N11" s="54">
        <v>0</v>
      </c>
      <c r="O11" s="54">
        <v>0</v>
      </c>
      <c r="P11" s="54">
        <v>0</v>
      </c>
      <c r="Q11" s="54">
        <v>0</v>
      </c>
      <c r="R11" s="54">
        <v>0</v>
      </c>
      <c r="S11" s="54">
        <v>0</v>
      </c>
      <c r="T11" s="54">
        <v>0</v>
      </c>
      <c r="U11" s="54">
        <v>0</v>
      </c>
      <c r="V11" s="54">
        <v>0</v>
      </c>
      <c r="W11" s="54">
        <v>0</v>
      </c>
      <c r="X11" s="54">
        <v>0</v>
      </c>
      <c r="Y11" s="54">
        <v>593430</v>
      </c>
      <c r="Z11" s="54">
        <v>230000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3430</v>
      </c>
      <c r="AT11" s="54">
        <v>360000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54">
        <v>0</v>
      </c>
      <c r="BL11" s="54">
        <v>0</v>
      </c>
      <c r="BM11" s="54">
        <v>0</v>
      </c>
      <c r="BN11" s="54">
        <v>0</v>
      </c>
      <c r="BO11" s="54">
        <v>0</v>
      </c>
      <c r="BP11" s="54">
        <v>0</v>
      </c>
      <c r="BQ11" s="54">
        <v>0</v>
      </c>
      <c r="BR11" s="54">
        <v>0</v>
      </c>
      <c r="BS11" s="54">
        <v>0</v>
      </c>
      <c r="BT11" s="54">
        <v>0</v>
      </c>
      <c r="BU11" s="54">
        <v>0</v>
      </c>
      <c r="BV11" s="54">
        <v>0</v>
      </c>
      <c r="BW11" s="54">
        <v>0</v>
      </c>
      <c r="BX11" s="54">
        <v>0</v>
      </c>
      <c r="BY11" s="54">
        <v>0</v>
      </c>
      <c r="BZ11" s="54">
        <v>0</v>
      </c>
      <c r="CA11" s="54">
        <v>0</v>
      </c>
      <c r="CB11" s="54">
        <v>0</v>
      </c>
      <c r="CC11" s="54">
        <v>0</v>
      </c>
      <c r="CD11" s="54">
        <v>0</v>
      </c>
      <c r="CE11" s="54">
        <v>1018148.82</v>
      </c>
      <c r="CF11" s="54">
        <v>0</v>
      </c>
      <c r="CG11" s="54">
        <v>737920</v>
      </c>
      <c r="CH11" s="54">
        <v>2369</v>
      </c>
      <c r="CI11" s="54">
        <v>0</v>
      </c>
      <c r="CJ11" s="54">
        <v>115999.82</v>
      </c>
      <c r="CK11" s="54">
        <v>159760</v>
      </c>
      <c r="CL11" s="54">
        <v>0</v>
      </c>
      <c r="CM11" s="54">
        <v>0</v>
      </c>
      <c r="CN11" s="54">
        <v>0</v>
      </c>
      <c r="CO11" s="54">
        <v>0</v>
      </c>
      <c r="CP11" s="54">
        <v>0</v>
      </c>
      <c r="CQ11" s="54">
        <v>0</v>
      </c>
      <c r="CR11" s="54">
        <v>0</v>
      </c>
      <c r="CS11" s="54">
        <v>0</v>
      </c>
      <c r="CT11" s="54">
        <v>2100</v>
      </c>
      <c r="CU11" s="54">
        <v>0</v>
      </c>
      <c r="CV11" s="54">
        <v>0</v>
      </c>
      <c r="CW11" s="54">
        <v>0</v>
      </c>
      <c r="CX11" s="54">
        <v>0</v>
      </c>
      <c r="CY11" s="54">
        <v>4350000</v>
      </c>
      <c r="CZ11" s="54">
        <v>0</v>
      </c>
      <c r="DA11" s="54">
        <v>0</v>
      </c>
      <c r="DB11" s="54">
        <v>4350000</v>
      </c>
      <c r="DC11" s="54">
        <v>0</v>
      </c>
      <c r="DD11" s="54">
        <v>0</v>
      </c>
      <c r="DE11" s="54">
        <v>0</v>
      </c>
      <c r="DF11" s="54">
        <v>0</v>
      </c>
      <c r="DG11" s="54">
        <v>0</v>
      </c>
      <c r="DH11" s="54">
        <v>0</v>
      </c>
      <c r="DI11" s="54">
        <v>0</v>
      </c>
      <c r="DJ11" s="54">
        <v>0</v>
      </c>
      <c r="DK11" s="54">
        <v>0</v>
      </c>
      <c r="DL11" s="62">
        <v>0</v>
      </c>
    </row>
    <row r="12" spans="1:116" ht="15" customHeight="1">
      <c r="A12" s="49" t="s">
        <v>217</v>
      </c>
      <c r="B12" s="50"/>
      <c r="C12" s="50"/>
      <c r="D12" s="50" t="s">
        <v>423</v>
      </c>
      <c r="E12" s="50" t="s">
        <v>15</v>
      </c>
      <c r="F12" s="50" t="s">
        <v>15</v>
      </c>
      <c r="G12" s="50" t="s">
        <v>15</v>
      </c>
      <c r="H12" s="50" t="s">
        <v>15</v>
      </c>
      <c r="I12" s="50" t="s">
        <v>15</v>
      </c>
      <c r="J12" s="54">
        <v>5961578.82</v>
      </c>
      <c r="K12" s="54">
        <v>0</v>
      </c>
      <c r="L12" s="54">
        <v>0</v>
      </c>
      <c r="M12" s="54">
        <v>0</v>
      </c>
      <c r="N12" s="54">
        <v>0</v>
      </c>
      <c r="O12" s="54">
        <v>0</v>
      </c>
      <c r="P12" s="54">
        <v>0</v>
      </c>
      <c r="Q12" s="54">
        <v>0</v>
      </c>
      <c r="R12" s="54">
        <v>0</v>
      </c>
      <c r="S12" s="54">
        <v>0</v>
      </c>
      <c r="T12" s="54">
        <v>0</v>
      </c>
      <c r="U12" s="54">
        <v>0</v>
      </c>
      <c r="V12" s="54">
        <v>0</v>
      </c>
      <c r="W12" s="54">
        <v>0</v>
      </c>
      <c r="X12" s="54">
        <v>0</v>
      </c>
      <c r="Y12" s="54">
        <v>593430</v>
      </c>
      <c r="Z12" s="54">
        <v>230000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3430</v>
      </c>
      <c r="AT12" s="54">
        <v>360000</v>
      </c>
      <c r="AU12" s="54">
        <v>0</v>
      </c>
      <c r="AV12" s="54">
        <v>0</v>
      </c>
      <c r="AW12" s="54">
        <v>0</v>
      </c>
      <c r="AX12" s="54">
        <v>0</v>
      </c>
      <c r="AY12" s="54">
        <v>0</v>
      </c>
      <c r="AZ12" s="54">
        <v>0</v>
      </c>
      <c r="BA12" s="54">
        <v>0</v>
      </c>
      <c r="BB12" s="54">
        <v>0</v>
      </c>
      <c r="BC12" s="54">
        <v>0</v>
      </c>
      <c r="BD12" s="54">
        <v>0</v>
      </c>
      <c r="BE12" s="54">
        <v>0</v>
      </c>
      <c r="BF12" s="54">
        <v>0</v>
      </c>
      <c r="BG12" s="54">
        <v>0</v>
      </c>
      <c r="BH12" s="54">
        <v>0</v>
      </c>
      <c r="BI12" s="54">
        <v>0</v>
      </c>
      <c r="BJ12" s="54">
        <v>0</v>
      </c>
      <c r="BK12" s="54">
        <v>0</v>
      </c>
      <c r="BL12" s="54">
        <v>0</v>
      </c>
      <c r="BM12" s="54">
        <v>0</v>
      </c>
      <c r="BN12" s="54">
        <v>0</v>
      </c>
      <c r="BO12" s="54">
        <v>0</v>
      </c>
      <c r="BP12" s="54">
        <v>0</v>
      </c>
      <c r="BQ12" s="54">
        <v>0</v>
      </c>
      <c r="BR12" s="54">
        <v>0</v>
      </c>
      <c r="BS12" s="54">
        <v>0</v>
      </c>
      <c r="BT12" s="54">
        <v>0</v>
      </c>
      <c r="BU12" s="54">
        <v>0</v>
      </c>
      <c r="BV12" s="54">
        <v>0</v>
      </c>
      <c r="BW12" s="54">
        <v>0</v>
      </c>
      <c r="BX12" s="54">
        <v>0</v>
      </c>
      <c r="BY12" s="54">
        <v>0</v>
      </c>
      <c r="BZ12" s="54">
        <v>0</v>
      </c>
      <c r="CA12" s="54">
        <v>0</v>
      </c>
      <c r="CB12" s="54">
        <v>0</v>
      </c>
      <c r="CC12" s="54">
        <v>0</v>
      </c>
      <c r="CD12" s="54">
        <v>0</v>
      </c>
      <c r="CE12" s="54">
        <v>1018148.82</v>
      </c>
      <c r="CF12" s="54">
        <v>0</v>
      </c>
      <c r="CG12" s="54">
        <v>737920</v>
      </c>
      <c r="CH12" s="54">
        <v>2369</v>
      </c>
      <c r="CI12" s="54">
        <v>0</v>
      </c>
      <c r="CJ12" s="54">
        <v>115999.82</v>
      </c>
      <c r="CK12" s="54">
        <v>159760</v>
      </c>
      <c r="CL12" s="54">
        <v>0</v>
      </c>
      <c r="CM12" s="54">
        <v>0</v>
      </c>
      <c r="CN12" s="54">
        <v>0</v>
      </c>
      <c r="CO12" s="54">
        <v>0</v>
      </c>
      <c r="CP12" s="54">
        <v>0</v>
      </c>
      <c r="CQ12" s="54">
        <v>0</v>
      </c>
      <c r="CR12" s="54">
        <v>0</v>
      </c>
      <c r="CS12" s="54">
        <v>0</v>
      </c>
      <c r="CT12" s="54">
        <v>2100</v>
      </c>
      <c r="CU12" s="54">
        <v>0</v>
      </c>
      <c r="CV12" s="54">
        <v>0</v>
      </c>
      <c r="CW12" s="54">
        <v>0</v>
      </c>
      <c r="CX12" s="54">
        <v>0</v>
      </c>
      <c r="CY12" s="54">
        <v>4350000</v>
      </c>
      <c r="CZ12" s="54">
        <v>0</v>
      </c>
      <c r="DA12" s="54">
        <v>0</v>
      </c>
      <c r="DB12" s="54">
        <v>4350000</v>
      </c>
      <c r="DC12" s="54">
        <v>0</v>
      </c>
      <c r="DD12" s="54">
        <v>0</v>
      </c>
      <c r="DE12" s="54">
        <v>0</v>
      </c>
      <c r="DF12" s="54">
        <v>0</v>
      </c>
      <c r="DG12" s="54">
        <v>0</v>
      </c>
      <c r="DH12" s="54">
        <v>0</v>
      </c>
      <c r="DI12" s="54">
        <v>0</v>
      </c>
      <c r="DJ12" s="54">
        <v>0</v>
      </c>
      <c r="DK12" s="54">
        <v>0</v>
      </c>
      <c r="DL12" s="62">
        <v>0</v>
      </c>
    </row>
    <row r="13" spans="1:116" ht="15" customHeight="1">
      <c r="A13" s="49" t="s">
        <v>217</v>
      </c>
      <c r="B13" s="50"/>
      <c r="C13" s="50"/>
      <c r="D13" s="50" t="s">
        <v>424</v>
      </c>
      <c r="E13" s="50" t="s">
        <v>15</v>
      </c>
      <c r="F13" s="50" t="s">
        <v>15</v>
      </c>
      <c r="G13" s="50" t="s">
        <v>15</v>
      </c>
      <c r="H13" s="50" t="s">
        <v>15</v>
      </c>
      <c r="I13" s="50" t="s">
        <v>425</v>
      </c>
      <c r="J13" s="54">
        <v>5961578.82</v>
      </c>
      <c r="K13" s="54">
        <v>0</v>
      </c>
      <c r="L13" s="54">
        <v>0</v>
      </c>
      <c r="M13" s="54">
        <v>0</v>
      </c>
      <c r="N13" s="54">
        <v>0</v>
      </c>
      <c r="O13" s="54">
        <v>0</v>
      </c>
      <c r="P13" s="54">
        <v>0</v>
      </c>
      <c r="Q13" s="54">
        <v>0</v>
      </c>
      <c r="R13" s="54">
        <v>0</v>
      </c>
      <c r="S13" s="54">
        <v>0</v>
      </c>
      <c r="T13" s="54">
        <v>0</v>
      </c>
      <c r="U13" s="54">
        <v>0</v>
      </c>
      <c r="V13" s="54">
        <v>0</v>
      </c>
      <c r="W13" s="54">
        <v>0</v>
      </c>
      <c r="X13" s="54">
        <v>0</v>
      </c>
      <c r="Y13" s="54">
        <v>593430</v>
      </c>
      <c r="Z13" s="54">
        <v>230000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3430</v>
      </c>
      <c r="AT13" s="54">
        <v>360000</v>
      </c>
      <c r="AU13" s="54">
        <v>0</v>
      </c>
      <c r="AV13" s="54">
        <v>0</v>
      </c>
      <c r="AW13" s="54">
        <v>0</v>
      </c>
      <c r="AX13" s="54">
        <v>0</v>
      </c>
      <c r="AY13" s="54">
        <v>0</v>
      </c>
      <c r="AZ13" s="54">
        <v>0</v>
      </c>
      <c r="BA13" s="54">
        <v>0</v>
      </c>
      <c r="BB13" s="54">
        <v>0</v>
      </c>
      <c r="BC13" s="54">
        <v>0</v>
      </c>
      <c r="BD13" s="54">
        <v>0</v>
      </c>
      <c r="BE13" s="54">
        <v>0</v>
      </c>
      <c r="BF13" s="54">
        <v>0</v>
      </c>
      <c r="BG13" s="54">
        <v>0</v>
      </c>
      <c r="BH13" s="54">
        <v>0</v>
      </c>
      <c r="BI13" s="54">
        <v>0</v>
      </c>
      <c r="BJ13" s="54">
        <v>0</v>
      </c>
      <c r="BK13" s="54">
        <v>0</v>
      </c>
      <c r="BL13" s="54">
        <v>0</v>
      </c>
      <c r="BM13" s="54">
        <v>0</v>
      </c>
      <c r="BN13" s="54">
        <v>0</v>
      </c>
      <c r="BO13" s="54">
        <v>0</v>
      </c>
      <c r="BP13" s="54">
        <v>0</v>
      </c>
      <c r="BQ13" s="54">
        <v>0</v>
      </c>
      <c r="BR13" s="54">
        <v>0</v>
      </c>
      <c r="BS13" s="54">
        <v>0</v>
      </c>
      <c r="BT13" s="54">
        <v>0</v>
      </c>
      <c r="BU13" s="54">
        <v>0</v>
      </c>
      <c r="BV13" s="54">
        <v>0</v>
      </c>
      <c r="BW13" s="54">
        <v>0</v>
      </c>
      <c r="BX13" s="54">
        <v>0</v>
      </c>
      <c r="BY13" s="54">
        <v>0</v>
      </c>
      <c r="BZ13" s="54">
        <v>0</v>
      </c>
      <c r="CA13" s="54">
        <v>0</v>
      </c>
      <c r="CB13" s="54">
        <v>0</v>
      </c>
      <c r="CC13" s="54">
        <v>0</v>
      </c>
      <c r="CD13" s="54">
        <v>0</v>
      </c>
      <c r="CE13" s="54">
        <v>1018148.82</v>
      </c>
      <c r="CF13" s="54">
        <v>0</v>
      </c>
      <c r="CG13" s="54">
        <v>737920</v>
      </c>
      <c r="CH13" s="54">
        <v>2369</v>
      </c>
      <c r="CI13" s="54">
        <v>0</v>
      </c>
      <c r="CJ13" s="54">
        <v>115999.82</v>
      </c>
      <c r="CK13" s="54">
        <v>159760</v>
      </c>
      <c r="CL13" s="54">
        <v>0</v>
      </c>
      <c r="CM13" s="54">
        <v>0</v>
      </c>
      <c r="CN13" s="54">
        <v>0</v>
      </c>
      <c r="CO13" s="54">
        <v>0</v>
      </c>
      <c r="CP13" s="54">
        <v>0</v>
      </c>
      <c r="CQ13" s="54">
        <v>0</v>
      </c>
      <c r="CR13" s="54">
        <v>0</v>
      </c>
      <c r="CS13" s="54">
        <v>0</v>
      </c>
      <c r="CT13" s="54">
        <v>2100</v>
      </c>
      <c r="CU13" s="54">
        <v>0</v>
      </c>
      <c r="CV13" s="54">
        <v>0</v>
      </c>
      <c r="CW13" s="54">
        <v>0</v>
      </c>
      <c r="CX13" s="54">
        <v>0</v>
      </c>
      <c r="CY13" s="54">
        <v>4350000</v>
      </c>
      <c r="CZ13" s="54">
        <v>0</v>
      </c>
      <c r="DA13" s="54">
        <v>0</v>
      </c>
      <c r="DB13" s="54">
        <v>4350000</v>
      </c>
      <c r="DC13" s="54">
        <v>0</v>
      </c>
      <c r="DD13" s="54">
        <v>0</v>
      </c>
      <c r="DE13" s="54">
        <v>0</v>
      </c>
      <c r="DF13" s="54">
        <v>0</v>
      </c>
      <c r="DG13" s="54">
        <v>0</v>
      </c>
      <c r="DH13" s="54">
        <v>0</v>
      </c>
      <c r="DI13" s="54">
        <v>0</v>
      </c>
      <c r="DJ13" s="54">
        <v>0</v>
      </c>
      <c r="DK13" s="54">
        <v>0</v>
      </c>
      <c r="DL13" s="62">
        <v>0</v>
      </c>
    </row>
    <row r="14" spans="1:116" ht="15" customHeight="1">
      <c r="A14" s="49" t="s">
        <v>219</v>
      </c>
      <c r="B14" s="50"/>
      <c r="C14" s="50"/>
      <c r="D14" s="50" t="s">
        <v>220</v>
      </c>
      <c r="E14" s="50" t="s">
        <v>15</v>
      </c>
      <c r="F14" s="50" t="s">
        <v>15</v>
      </c>
      <c r="G14" s="50" t="s">
        <v>15</v>
      </c>
      <c r="H14" s="50" t="s">
        <v>15</v>
      </c>
      <c r="I14" s="50" t="s">
        <v>15</v>
      </c>
      <c r="J14" s="54">
        <v>280218</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54">
        <v>0</v>
      </c>
      <c r="BL14" s="54">
        <v>0</v>
      </c>
      <c r="BM14" s="54">
        <v>0</v>
      </c>
      <c r="BN14" s="54">
        <v>0</v>
      </c>
      <c r="BO14" s="54">
        <v>0</v>
      </c>
      <c r="BP14" s="54">
        <v>0</v>
      </c>
      <c r="BQ14" s="54">
        <v>0</v>
      </c>
      <c r="BR14" s="54">
        <v>0</v>
      </c>
      <c r="BS14" s="54">
        <v>0</v>
      </c>
      <c r="BT14" s="54">
        <v>0</v>
      </c>
      <c r="BU14" s="54">
        <v>0</v>
      </c>
      <c r="BV14" s="54">
        <v>0</v>
      </c>
      <c r="BW14" s="54">
        <v>0</v>
      </c>
      <c r="BX14" s="54">
        <v>0</v>
      </c>
      <c r="BY14" s="54">
        <v>0</v>
      </c>
      <c r="BZ14" s="54">
        <v>0</v>
      </c>
      <c r="CA14" s="54">
        <v>0</v>
      </c>
      <c r="CB14" s="54">
        <v>0</v>
      </c>
      <c r="CC14" s="54">
        <v>0</v>
      </c>
      <c r="CD14" s="54">
        <v>0</v>
      </c>
      <c r="CE14" s="54">
        <v>280218</v>
      </c>
      <c r="CF14" s="54">
        <v>0</v>
      </c>
      <c r="CG14" s="54">
        <v>62940</v>
      </c>
      <c r="CH14" s="54">
        <v>24910</v>
      </c>
      <c r="CI14" s="54">
        <v>0</v>
      </c>
      <c r="CJ14" s="54">
        <v>192368</v>
      </c>
      <c r="CK14" s="54">
        <v>0</v>
      </c>
      <c r="CL14" s="54">
        <v>0</v>
      </c>
      <c r="CM14" s="54">
        <v>0</v>
      </c>
      <c r="CN14" s="54">
        <v>0</v>
      </c>
      <c r="CO14" s="54">
        <v>0</v>
      </c>
      <c r="CP14" s="54">
        <v>0</v>
      </c>
      <c r="CQ14" s="54">
        <v>0</v>
      </c>
      <c r="CR14" s="54">
        <v>0</v>
      </c>
      <c r="CS14" s="54">
        <v>0</v>
      </c>
      <c r="CT14" s="54">
        <v>0</v>
      </c>
      <c r="CU14" s="54">
        <v>0</v>
      </c>
      <c r="CV14" s="54">
        <v>0</v>
      </c>
      <c r="CW14" s="54">
        <v>0</v>
      </c>
      <c r="CX14" s="54">
        <v>0</v>
      </c>
      <c r="CY14" s="54">
        <v>0</v>
      </c>
      <c r="CZ14" s="54">
        <v>0</v>
      </c>
      <c r="DA14" s="54">
        <v>0</v>
      </c>
      <c r="DB14" s="54">
        <v>0</v>
      </c>
      <c r="DC14" s="54">
        <v>0</v>
      </c>
      <c r="DD14" s="54">
        <v>0</v>
      </c>
      <c r="DE14" s="54">
        <v>0</v>
      </c>
      <c r="DF14" s="54">
        <v>0</v>
      </c>
      <c r="DG14" s="54">
        <v>0</v>
      </c>
      <c r="DH14" s="54">
        <v>0</v>
      </c>
      <c r="DI14" s="54">
        <v>0</v>
      </c>
      <c r="DJ14" s="54">
        <v>0</v>
      </c>
      <c r="DK14" s="54">
        <v>0</v>
      </c>
      <c r="DL14" s="62">
        <v>0</v>
      </c>
    </row>
    <row r="15" spans="1:116" ht="15" customHeight="1">
      <c r="A15" s="49" t="s">
        <v>222</v>
      </c>
      <c r="B15" s="50"/>
      <c r="C15" s="50"/>
      <c r="D15" s="50" t="s">
        <v>423</v>
      </c>
      <c r="E15" s="50" t="s">
        <v>15</v>
      </c>
      <c r="F15" s="50" t="s">
        <v>15</v>
      </c>
      <c r="G15" s="50" t="s">
        <v>15</v>
      </c>
      <c r="H15" s="50" t="s">
        <v>15</v>
      </c>
      <c r="I15" s="50" t="s">
        <v>15</v>
      </c>
      <c r="J15" s="54">
        <v>280218</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v>
      </c>
      <c r="BA15" s="54">
        <v>0</v>
      </c>
      <c r="BB15" s="54">
        <v>0</v>
      </c>
      <c r="BC15" s="54">
        <v>0</v>
      </c>
      <c r="BD15" s="54">
        <v>0</v>
      </c>
      <c r="BE15" s="54">
        <v>0</v>
      </c>
      <c r="BF15" s="54">
        <v>0</v>
      </c>
      <c r="BG15" s="54">
        <v>0</v>
      </c>
      <c r="BH15" s="54">
        <v>0</v>
      </c>
      <c r="BI15" s="54">
        <v>0</v>
      </c>
      <c r="BJ15" s="54">
        <v>0</v>
      </c>
      <c r="BK15" s="54">
        <v>0</v>
      </c>
      <c r="BL15" s="54">
        <v>0</v>
      </c>
      <c r="BM15" s="54">
        <v>0</v>
      </c>
      <c r="BN15" s="54">
        <v>0</v>
      </c>
      <c r="BO15" s="54">
        <v>0</v>
      </c>
      <c r="BP15" s="54">
        <v>0</v>
      </c>
      <c r="BQ15" s="54">
        <v>0</v>
      </c>
      <c r="BR15" s="54">
        <v>0</v>
      </c>
      <c r="BS15" s="54">
        <v>0</v>
      </c>
      <c r="BT15" s="54">
        <v>0</v>
      </c>
      <c r="BU15" s="54">
        <v>0</v>
      </c>
      <c r="BV15" s="54">
        <v>0</v>
      </c>
      <c r="BW15" s="54">
        <v>0</v>
      </c>
      <c r="BX15" s="54">
        <v>0</v>
      </c>
      <c r="BY15" s="54">
        <v>0</v>
      </c>
      <c r="BZ15" s="54">
        <v>0</v>
      </c>
      <c r="CA15" s="54">
        <v>0</v>
      </c>
      <c r="CB15" s="54">
        <v>0</v>
      </c>
      <c r="CC15" s="54">
        <v>0</v>
      </c>
      <c r="CD15" s="54">
        <v>0</v>
      </c>
      <c r="CE15" s="54">
        <v>280218</v>
      </c>
      <c r="CF15" s="54">
        <v>0</v>
      </c>
      <c r="CG15" s="54">
        <v>62940</v>
      </c>
      <c r="CH15" s="54">
        <v>24910</v>
      </c>
      <c r="CI15" s="54">
        <v>0</v>
      </c>
      <c r="CJ15" s="54">
        <v>192368</v>
      </c>
      <c r="CK15" s="54">
        <v>0</v>
      </c>
      <c r="CL15" s="54">
        <v>0</v>
      </c>
      <c r="CM15" s="54">
        <v>0</v>
      </c>
      <c r="CN15" s="54">
        <v>0</v>
      </c>
      <c r="CO15" s="54">
        <v>0</v>
      </c>
      <c r="CP15" s="54">
        <v>0</v>
      </c>
      <c r="CQ15" s="54">
        <v>0</v>
      </c>
      <c r="CR15" s="54">
        <v>0</v>
      </c>
      <c r="CS15" s="54">
        <v>0</v>
      </c>
      <c r="CT15" s="54">
        <v>0</v>
      </c>
      <c r="CU15" s="54">
        <v>0</v>
      </c>
      <c r="CV15" s="54">
        <v>0</v>
      </c>
      <c r="CW15" s="54">
        <v>0</v>
      </c>
      <c r="CX15" s="54">
        <v>0</v>
      </c>
      <c r="CY15" s="54">
        <v>0</v>
      </c>
      <c r="CZ15" s="54">
        <v>0</v>
      </c>
      <c r="DA15" s="54">
        <v>0</v>
      </c>
      <c r="DB15" s="54">
        <v>0</v>
      </c>
      <c r="DC15" s="54">
        <v>0</v>
      </c>
      <c r="DD15" s="54">
        <v>0</v>
      </c>
      <c r="DE15" s="54">
        <v>0</v>
      </c>
      <c r="DF15" s="54">
        <v>0</v>
      </c>
      <c r="DG15" s="54">
        <v>0</v>
      </c>
      <c r="DH15" s="54">
        <v>0</v>
      </c>
      <c r="DI15" s="54">
        <v>0</v>
      </c>
      <c r="DJ15" s="54">
        <v>0</v>
      </c>
      <c r="DK15" s="54">
        <v>0</v>
      </c>
      <c r="DL15" s="62">
        <v>0</v>
      </c>
    </row>
    <row r="16" spans="1:116" ht="15" customHeight="1">
      <c r="A16" s="49" t="s">
        <v>222</v>
      </c>
      <c r="B16" s="50"/>
      <c r="C16" s="50"/>
      <c r="D16" s="50" t="s">
        <v>426</v>
      </c>
      <c r="E16" s="50" t="s">
        <v>15</v>
      </c>
      <c r="F16" s="50" t="s">
        <v>15</v>
      </c>
      <c r="G16" s="50" t="s">
        <v>15</v>
      </c>
      <c r="H16" s="50" t="s">
        <v>15</v>
      </c>
      <c r="I16" s="50" t="s">
        <v>425</v>
      </c>
      <c r="J16" s="54">
        <v>280218</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0</v>
      </c>
      <c r="BO16" s="54">
        <v>0</v>
      </c>
      <c r="BP16" s="54">
        <v>0</v>
      </c>
      <c r="BQ16" s="54">
        <v>0</v>
      </c>
      <c r="BR16" s="54">
        <v>0</v>
      </c>
      <c r="BS16" s="54">
        <v>0</v>
      </c>
      <c r="BT16" s="54">
        <v>0</v>
      </c>
      <c r="BU16" s="54">
        <v>0</v>
      </c>
      <c r="BV16" s="54">
        <v>0</v>
      </c>
      <c r="BW16" s="54">
        <v>0</v>
      </c>
      <c r="BX16" s="54">
        <v>0</v>
      </c>
      <c r="BY16" s="54">
        <v>0</v>
      </c>
      <c r="BZ16" s="54">
        <v>0</v>
      </c>
      <c r="CA16" s="54">
        <v>0</v>
      </c>
      <c r="CB16" s="54">
        <v>0</v>
      </c>
      <c r="CC16" s="54">
        <v>0</v>
      </c>
      <c r="CD16" s="54">
        <v>0</v>
      </c>
      <c r="CE16" s="54">
        <v>280218</v>
      </c>
      <c r="CF16" s="54">
        <v>0</v>
      </c>
      <c r="CG16" s="54">
        <v>62940</v>
      </c>
      <c r="CH16" s="54">
        <v>24910</v>
      </c>
      <c r="CI16" s="54">
        <v>0</v>
      </c>
      <c r="CJ16" s="54">
        <v>192368</v>
      </c>
      <c r="CK16" s="54">
        <v>0</v>
      </c>
      <c r="CL16" s="54">
        <v>0</v>
      </c>
      <c r="CM16" s="54">
        <v>0</v>
      </c>
      <c r="CN16" s="54">
        <v>0</v>
      </c>
      <c r="CO16" s="54">
        <v>0</v>
      </c>
      <c r="CP16" s="54">
        <v>0</v>
      </c>
      <c r="CQ16" s="54">
        <v>0</v>
      </c>
      <c r="CR16" s="54">
        <v>0</v>
      </c>
      <c r="CS16" s="54">
        <v>0</v>
      </c>
      <c r="CT16" s="54">
        <v>0</v>
      </c>
      <c r="CU16" s="54">
        <v>0</v>
      </c>
      <c r="CV16" s="54">
        <v>0</v>
      </c>
      <c r="CW16" s="54">
        <v>0</v>
      </c>
      <c r="CX16" s="54">
        <v>0</v>
      </c>
      <c r="CY16" s="54">
        <v>0</v>
      </c>
      <c r="CZ16" s="54">
        <v>0</v>
      </c>
      <c r="DA16" s="54">
        <v>0</v>
      </c>
      <c r="DB16" s="54">
        <v>0</v>
      </c>
      <c r="DC16" s="54">
        <v>0</v>
      </c>
      <c r="DD16" s="54">
        <v>0</v>
      </c>
      <c r="DE16" s="54">
        <v>0</v>
      </c>
      <c r="DF16" s="54">
        <v>0</v>
      </c>
      <c r="DG16" s="54">
        <v>0</v>
      </c>
      <c r="DH16" s="54">
        <v>0</v>
      </c>
      <c r="DI16" s="54">
        <v>0</v>
      </c>
      <c r="DJ16" s="54">
        <v>0</v>
      </c>
      <c r="DK16" s="54">
        <v>0</v>
      </c>
      <c r="DL16" s="62">
        <v>0</v>
      </c>
    </row>
    <row r="17" spans="1:116" ht="15" customHeight="1">
      <c r="A17" s="49" t="s">
        <v>223</v>
      </c>
      <c r="B17" s="50"/>
      <c r="C17" s="50"/>
      <c r="D17" s="50" t="s">
        <v>224</v>
      </c>
      <c r="E17" s="50" t="s">
        <v>15</v>
      </c>
      <c r="F17" s="50" t="s">
        <v>15</v>
      </c>
      <c r="G17" s="50" t="s">
        <v>15</v>
      </c>
      <c r="H17" s="50" t="s">
        <v>15</v>
      </c>
      <c r="I17" s="50" t="s">
        <v>15</v>
      </c>
      <c r="J17" s="54">
        <v>60932</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0</v>
      </c>
      <c r="BT17" s="54">
        <v>0</v>
      </c>
      <c r="BU17" s="54">
        <v>0</v>
      </c>
      <c r="BV17" s="54">
        <v>0</v>
      </c>
      <c r="BW17" s="54">
        <v>0</v>
      </c>
      <c r="BX17" s="54">
        <v>0</v>
      </c>
      <c r="BY17" s="54">
        <v>0</v>
      </c>
      <c r="BZ17" s="54">
        <v>0</v>
      </c>
      <c r="CA17" s="54">
        <v>0</v>
      </c>
      <c r="CB17" s="54">
        <v>0</v>
      </c>
      <c r="CC17" s="54">
        <v>0</v>
      </c>
      <c r="CD17" s="54">
        <v>0</v>
      </c>
      <c r="CE17" s="54">
        <v>60932</v>
      </c>
      <c r="CF17" s="54">
        <v>0</v>
      </c>
      <c r="CG17" s="54">
        <v>37086</v>
      </c>
      <c r="CH17" s="54">
        <v>0</v>
      </c>
      <c r="CI17" s="54">
        <v>0</v>
      </c>
      <c r="CJ17" s="54">
        <v>0</v>
      </c>
      <c r="CK17" s="54">
        <v>0</v>
      </c>
      <c r="CL17" s="54">
        <v>0</v>
      </c>
      <c r="CM17" s="54">
        <v>0</v>
      </c>
      <c r="CN17" s="54">
        <v>0</v>
      </c>
      <c r="CO17" s="54">
        <v>0</v>
      </c>
      <c r="CP17" s="54">
        <v>0</v>
      </c>
      <c r="CQ17" s="54">
        <v>0</v>
      </c>
      <c r="CR17" s="54">
        <v>0</v>
      </c>
      <c r="CS17" s="54">
        <v>0</v>
      </c>
      <c r="CT17" s="54">
        <v>0</v>
      </c>
      <c r="CU17" s="54">
        <v>23846</v>
      </c>
      <c r="CV17" s="54">
        <v>0</v>
      </c>
      <c r="CW17" s="54">
        <v>0</v>
      </c>
      <c r="CX17" s="54">
        <v>0</v>
      </c>
      <c r="CY17" s="54">
        <v>0</v>
      </c>
      <c r="CZ17" s="54">
        <v>0</v>
      </c>
      <c r="DA17" s="54">
        <v>0</v>
      </c>
      <c r="DB17" s="54">
        <v>0</v>
      </c>
      <c r="DC17" s="54">
        <v>0</v>
      </c>
      <c r="DD17" s="54">
        <v>0</v>
      </c>
      <c r="DE17" s="54">
        <v>0</v>
      </c>
      <c r="DF17" s="54">
        <v>0</v>
      </c>
      <c r="DG17" s="54">
        <v>0</v>
      </c>
      <c r="DH17" s="54">
        <v>0</v>
      </c>
      <c r="DI17" s="54">
        <v>0</v>
      </c>
      <c r="DJ17" s="54">
        <v>0</v>
      </c>
      <c r="DK17" s="54">
        <v>0</v>
      </c>
      <c r="DL17" s="62">
        <v>0</v>
      </c>
    </row>
    <row r="18" spans="1:116" ht="15" customHeight="1">
      <c r="A18" s="49" t="s">
        <v>226</v>
      </c>
      <c r="B18" s="50"/>
      <c r="C18" s="50"/>
      <c r="D18" s="50" t="s">
        <v>423</v>
      </c>
      <c r="E18" s="50" t="s">
        <v>15</v>
      </c>
      <c r="F18" s="50" t="s">
        <v>15</v>
      </c>
      <c r="G18" s="50" t="s">
        <v>15</v>
      </c>
      <c r="H18" s="50" t="s">
        <v>15</v>
      </c>
      <c r="I18" s="50" t="s">
        <v>15</v>
      </c>
      <c r="J18" s="54">
        <v>60932</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0</v>
      </c>
      <c r="BT18" s="54">
        <v>0</v>
      </c>
      <c r="BU18" s="54">
        <v>0</v>
      </c>
      <c r="BV18" s="54">
        <v>0</v>
      </c>
      <c r="BW18" s="54">
        <v>0</v>
      </c>
      <c r="BX18" s="54">
        <v>0</v>
      </c>
      <c r="BY18" s="54">
        <v>0</v>
      </c>
      <c r="BZ18" s="54">
        <v>0</v>
      </c>
      <c r="CA18" s="54">
        <v>0</v>
      </c>
      <c r="CB18" s="54">
        <v>0</v>
      </c>
      <c r="CC18" s="54">
        <v>0</v>
      </c>
      <c r="CD18" s="54">
        <v>0</v>
      </c>
      <c r="CE18" s="54">
        <v>60932</v>
      </c>
      <c r="CF18" s="54">
        <v>0</v>
      </c>
      <c r="CG18" s="54">
        <v>37086</v>
      </c>
      <c r="CH18" s="54">
        <v>0</v>
      </c>
      <c r="CI18" s="54">
        <v>0</v>
      </c>
      <c r="CJ18" s="54">
        <v>0</v>
      </c>
      <c r="CK18" s="54">
        <v>0</v>
      </c>
      <c r="CL18" s="54">
        <v>0</v>
      </c>
      <c r="CM18" s="54">
        <v>0</v>
      </c>
      <c r="CN18" s="54">
        <v>0</v>
      </c>
      <c r="CO18" s="54">
        <v>0</v>
      </c>
      <c r="CP18" s="54">
        <v>0</v>
      </c>
      <c r="CQ18" s="54">
        <v>0</v>
      </c>
      <c r="CR18" s="54">
        <v>0</v>
      </c>
      <c r="CS18" s="54">
        <v>0</v>
      </c>
      <c r="CT18" s="54">
        <v>0</v>
      </c>
      <c r="CU18" s="54">
        <v>23846</v>
      </c>
      <c r="CV18" s="54">
        <v>0</v>
      </c>
      <c r="CW18" s="54">
        <v>0</v>
      </c>
      <c r="CX18" s="54">
        <v>0</v>
      </c>
      <c r="CY18" s="54">
        <v>0</v>
      </c>
      <c r="CZ18" s="54">
        <v>0</v>
      </c>
      <c r="DA18" s="54">
        <v>0</v>
      </c>
      <c r="DB18" s="54">
        <v>0</v>
      </c>
      <c r="DC18" s="54">
        <v>0</v>
      </c>
      <c r="DD18" s="54">
        <v>0</v>
      </c>
      <c r="DE18" s="54">
        <v>0</v>
      </c>
      <c r="DF18" s="54">
        <v>0</v>
      </c>
      <c r="DG18" s="54">
        <v>0</v>
      </c>
      <c r="DH18" s="54">
        <v>0</v>
      </c>
      <c r="DI18" s="54">
        <v>0</v>
      </c>
      <c r="DJ18" s="54">
        <v>0</v>
      </c>
      <c r="DK18" s="54">
        <v>0</v>
      </c>
      <c r="DL18" s="62">
        <v>0</v>
      </c>
    </row>
    <row r="19" spans="1:116" ht="15" customHeight="1">
      <c r="A19" s="49" t="s">
        <v>226</v>
      </c>
      <c r="B19" s="50"/>
      <c r="C19" s="50"/>
      <c r="D19" s="50" t="s">
        <v>427</v>
      </c>
      <c r="E19" s="50" t="s">
        <v>15</v>
      </c>
      <c r="F19" s="50" t="s">
        <v>15</v>
      </c>
      <c r="G19" s="50" t="s">
        <v>15</v>
      </c>
      <c r="H19" s="50" t="s">
        <v>15</v>
      </c>
      <c r="I19" s="50" t="s">
        <v>425</v>
      </c>
      <c r="J19" s="54">
        <v>60932</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0</v>
      </c>
      <c r="BW19" s="54">
        <v>0</v>
      </c>
      <c r="BX19" s="54">
        <v>0</v>
      </c>
      <c r="BY19" s="54">
        <v>0</v>
      </c>
      <c r="BZ19" s="54">
        <v>0</v>
      </c>
      <c r="CA19" s="54">
        <v>0</v>
      </c>
      <c r="CB19" s="54">
        <v>0</v>
      </c>
      <c r="CC19" s="54">
        <v>0</v>
      </c>
      <c r="CD19" s="54">
        <v>0</v>
      </c>
      <c r="CE19" s="54">
        <v>60932</v>
      </c>
      <c r="CF19" s="54">
        <v>0</v>
      </c>
      <c r="CG19" s="54">
        <v>37086</v>
      </c>
      <c r="CH19" s="54">
        <v>0</v>
      </c>
      <c r="CI19" s="54">
        <v>0</v>
      </c>
      <c r="CJ19" s="54">
        <v>0</v>
      </c>
      <c r="CK19" s="54">
        <v>0</v>
      </c>
      <c r="CL19" s="54">
        <v>0</v>
      </c>
      <c r="CM19" s="54">
        <v>0</v>
      </c>
      <c r="CN19" s="54">
        <v>0</v>
      </c>
      <c r="CO19" s="54">
        <v>0</v>
      </c>
      <c r="CP19" s="54">
        <v>0</v>
      </c>
      <c r="CQ19" s="54">
        <v>0</v>
      </c>
      <c r="CR19" s="54">
        <v>0</v>
      </c>
      <c r="CS19" s="54">
        <v>0</v>
      </c>
      <c r="CT19" s="54">
        <v>0</v>
      </c>
      <c r="CU19" s="54">
        <v>23846</v>
      </c>
      <c r="CV19" s="54">
        <v>0</v>
      </c>
      <c r="CW19" s="54">
        <v>0</v>
      </c>
      <c r="CX19" s="54">
        <v>0</v>
      </c>
      <c r="CY19" s="54">
        <v>0</v>
      </c>
      <c r="CZ19" s="54">
        <v>0</v>
      </c>
      <c r="DA19" s="54">
        <v>0</v>
      </c>
      <c r="DB19" s="54">
        <v>0</v>
      </c>
      <c r="DC19" s="54">
        <v>0</v>
      </c>
      <c r="DD19" s="54">
        <v>0</v>
      </c>
      <c r="DE19" s="54">
        <v>0</v>
      </c>
      <c r="DF19" s="54">
        <v>0</v>
      </c>
      <c r="DG19" s="54">
        <v>0</v>
      </c>
      <c r="DH19" s="54">
        <v>0</v>
      </c>
      <c r="DI19" s="54">
        <v>0</v>
      </c>
      <c r="DJ19" s="54">
        <v>0</v>
      </c>
      <c r="DK19" s="54">
        <v>0</v>
      </c>
      <c r="DL19" s="62">
        <v>0</v>
      </c>
    </row>
    <row r="20" spans="1:116" ht="15" customHeight="1">
      <c r="A20" s="49" t="s">
        <v>227</v>
      </c>
      <c r="B20" s="50"/>
      <c r="C20" s="50"/>
      <c r="D20" s="50" t="s">
        <v>228</v>
      </c>
      <c r="E20" s="50" t="s">
        <v>15</v>
      </c>
      <c r="F20" s="50" t="s">
        <v>15</v>
      </c>
      <c r="G20" s="50" t="s">
        <v>15</v>
      </c>
      <c r="H20" s="50" t="s">
        <v>15</v>
      </c>
      <c r="I20" s="50" t="s">
        <v>15</v>
      </c>
      <c r="J20" s="54">
        <v>720910.7</v>
      </c>
      <c r="K20" s="54">
        <v>0</v>
      </c>
      <c r="L20" s="54">
        <v>0</v>
      </c>
      <c r="M20" s="54">
        <v>0</v>
      </c>
      <c r="N20" s="54">
        <v>0</v>
      </c>
      <c r="O20" s="54">
        <v>0</v>
      </c>
      <c r="P20" s="54">
        <v>0</v>
      </c>
      <c r="Q20" s="54">
        <v>0</v>
      </c>
      <c r="R20" s="54">
        <v>0</v>
      </c>
      <c r="S20" s="54">
        <v>0</v>
      </c>
      <c r="T20" s="54">
        <v>0</v>
      </c>
      <c r="U20" s="54">
        <v>0</v>
      </c>
      <c r="V20" s="54">
        <v>0</v>
      </c>
      <c r="W20" s="54">
        <v>0</v>
      </c>
      <c r="X20" s="54">
        <v>0</v>
      </c>
      <c r="Y20" s="54">
        <v>720910.7</v>
      </c>
      <c r="Z20" s="54">
        <v>0</v>
      </c>
      <c r="AA20" s="54">
        <v>0</v>
      </c>
      <c r="AB20" s="54">
        <v>0</v>
      </c>
      <c r="AC20" s="54">
        <v>0</v>
      </c>
      <c r="AD20" s="54">
        <v>0</v>
      </c>
      <c r="AE20" s="54">
        <v>0</v>
      </c>
      <c r="AF20" s="54">
        <v>0</v>
      </c>
      <c r="AG20" s="54">
        <v>0</v>
      </c>
      <c r="AH20" s="54">
        <v>0</v>
      </c>
      <c r="AI20" s="54">
        <v>0</v>
      </c>
      <c r="AJ20" s="54">
        <v>0</v>
      </c>
      <c r="AK20" s="54">
        <v>720910.7</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0</v>
      </c>
      <c r="BW20" s="54">
        <v>0</v>
      </c>
      <c r="BX20" s="54">
        <v>0</v>
      </c>
      <c r="BY20" s="54">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c r="CT20" s="54">
        <v>0</v>
      </c>
      <c r="CU20" s="54">
        <v>0</v>
      </c>
      <c r="CV20" s="54">
        <v>0</v>
      </c>
      <c r="CW20" s="54">
        <v>0</v>
      </c>
      <c r="CX20" s="54">
        <v>0</v>
      </c>
      <c r="CY20" s="54">
        <v>0</v>
      </c>
      <c r="CZ20" s="54">
        <v>0</v>
      </c>
      <c r="DA20" s="54">
        <v>0</v>
      </c>
      <c r="DB20" s="54">
        <v>0</v>
      </c>
      <c r="DC20" s="54">
        <v>0</v>
      </c>
      <c r="DD20" s="54">
        <v>0</v>
      </c>
      <c r="DE20" s="54">
        <v>0</v>
      </c>
      <c r="DF20" s="54">
        <v>0</v>
      </c>
      <c r="DG20" s="54">
        <v>0</v>
      </c>
      <c r="DH20" s="54">
        <v>0</v>
      </c>
      <c r="DI20" s="54">
        <v>0</v>
      </c>
      <c r="DJ20" s="54">
        <v>0</v>
      </c>
      <c r="DK20" s="54">
        <v>0</v>
      </c>
      <c r="DL20" s="62">
        <v>0</v>
      </c>
    </row>
    <row r="21" spans="1:116" ht="15" customHeight="1">
      <c r="A21" s="49" t="s">
        <v>229</v>
      </c>
      <c r="B21" s="50"/>
      <c r="C21" s="50"/>
      <c r="D21" s="50" t="s">
        <v>230</v>
      </c>
      <c r="E21" s="50" t="s">
        <v>15</v>
      </c>
      <c r="F21" s="50" t="s">
        <v>15</v>
      </c>
      <c r="G21" s="50" t="s">
        <v>15</v>
      </c>
      <c r="H21" s="50" t="s">
        <v>15</v>
      </c>
      <c r="I21" s="50" t="s">
        <v>15</v>
      </c>
      <c r="J21" s="54">
        <v>720910.7</v>
      </c>
      <c r="K21" s="54">
        <v>0</v>
      </c>
      <c r="L21" s="54">
        <v>0</v>
      </c>
      <c r="M21" s="54">
        <v>0</v>
      </c>
      <c r="N21" s="54">
        <v>0</v>
      </c>
      <c r="O21" s="54">
        <v>0</v>
      </c>
      <c r="P21" s="54">
        <v>0</v>
      </c>
      <c r="Q21" s="54">
        <v>0</v>
      </c>
      <c r="R21" s="54">
        <v>0</v>
      </c>
      <c r="S21" s="54">
        <v>0</v>
      </c>
      <c r="T21" s="54">
        <v>0</v>
      </c>
      <c r="U21" s="54">
        <v>0</v>
      </c>
      <c r="V21" s="54">
        <v>0</v>
      </c>
      <c r="W21" s="54">
        <v>0</v>
      </c>
      <c r="X21" s="54">
        <v>0</v>
      </c>
      <c r="Y21" s="54">
        <v>720910.7</v>
      </c>
      <c r="Z21" s="54">
        <v>0</v>
      </c>
      <c r="AA21" s="54">
        <v>0</v>
      </c>
      <c r="AB21" s="54">
        <v>0</v>
      </c>
      <c r="AC21" s="54">
        <v>0</v>
      </c>
      <c r="AD21" s="54">
        <v>0</v>
      </c>
      <c r="AE21" s="54">
        <v>0</v>
      </c>
      <c r="AF21" s="54">
        <v>0</v>
      </c>
      <c r="AG21" s="54">
        <v>0</v>
      </c>
      <c r="AH21" s="54">
        <v>0</v>
      </c>
      <c r="AI21" s="54">
        <v>0</v>
      </c>
      <c r="AJ21" s="54">
        <v>0</v>
      </c>
      <c r="AK21" s="54">
        <v>720910.7</v>
      </c>
      <c r="AL21" s="54">
        <v>0</v>
      </c>
      <c r="AM21" s="54">
        <v>0</v>
      </c>
      <c r="AN21" s="54">
        <v>0</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0</v>
      </c>
      <c r="BX21" s="54">
        <v>0</v>
      </c>
      <c r="BY21" s="54">
        <v>0</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54">
        <v>0</v>
      </c>
      <c r="CR21" s="54">
        <v>0</v>
      </c>
      <c r="CS21" s="54">
        <v>0</v>
      </c>
      <c r="CT21" s="54">
        <v>0</v>
      </c>
      <c r="CU21" s="54">
        <v>0</v>
      </c>
      <c r="CV21" s="54">
        <v>0</v>
      </c>
      <c r="CW21" s="54">
        <v>0</v>
      </c>
      <c r="CX21" s="54">
        <v>0</v>
      </c>
      <c r="CY21" s="54">
        <v>0</v>
      </c>
      <c r="CZ21" s="54">
        <v>0</v>
      </c>
      <c r="DA21" s="54">
        <v>0</v>
      </c>
      <c r="DB21" s="54">
        <v>0</v>
      </c>
      <c r="DC21" s="54">
        <v>0</v>
      </c>
      <c r="DD21" s="54">
        <v>0</v>
      </c>
      <c r="DE21" s="54">
        <v>0</v>
      </c>
      <c r="DF21" s="54">
        <v>0</v>
      </c>
      <c r="DG21" s="54">
        <v>0</v>
      </c>
      <c r="DH21" s="54">
        <v>0</v>
      </c>
      <c r="DI21" s="54">
        <v>0</v>
      </c>
      <c r="DJ21" s="54">
        <v>0</v>
      </c>
      <c r="DK21" s="54">
        <v>0</v>
      </c>
      <c r="DL21" s="62">
        <v>0</v>
      </c>
    </row>
    <row r="22" spans="1:116" ht="15" customHeight="1">
      <c r="A22" s="49" t="s">
        <v>231</v>
      </c>
      <c r="B22" s="50"/>
      <c r="C22" s="50"/>
      <c r="D22" s="50" t="s">
        <v>428</v>
      </c>
      <c r="E22" s="50" t="s">
        <v>15</v>
      </c>
      <c r="F22" s="50" t="s">
        <v>15</v>
      </c>
      <c r="G22" s="50" t="s">
        <v>15</v>
      </c>
      <c r="H22" s="50" t="s">
        <v>15</v>
      </c>
      <c r="I22" s="50" t="s">
        <v>15</v>
      </c>
      <c r="J22" s="54">
        <v>720910.7</v>
      </c>
      <c r="K22" s="54">
        <v>0</v>
      </c>
      <c r="L22" s="54">
        <v>0</v>
      </c>
      <c r="M22" s="54">
        <v>0</v>
      </c>
      <c r="N22" s="54">
        <v>0</v>
      </c>
      <c r="O22" s="54">
        <v>0</v>
      </c>
      <c r="P22" s="54">
        <v>0</v>
      </c>
      <c r="Q22" s="54">
        <v>0</v>
      </c>
      <c r="R22" s="54">
        <v>0</v>
      </c>
      <c r="S22" s="54">
        <v>0</v>
      </c>
      <c r="T22" s="54">
        <v>0</v>
      </c>
      <c r="U22" s="54">
        <v>0</v>
      </c>
      <c r="V22" s="54">
        <v>0</v>
      </c>
      <c r="W22" s="54">
        <v>0</v>
      </c>
      <c r="X22" s="54">
        <v>0</v>
      </c>
      <c r="Y22" s="54">
        <v>720910.7</v>
      </c>
      <c r="Z22" s="54">
        <v>0</v>
      </c>
      <c r="AA22" s="54">
        <v>0</v>
      </c>
      <c r="AB22" s="54">
        <v>0</v>
      </c>
      <c r="AC22" s="54">
        <v>0</v>
      </c>
      <c r="AD22" s="54">
        <v>0</v>
      </c>
      <c r="AE22" s="54">
        <v>0</v>
      </c>
      <c r="AF22" s="54">
        <v>0</v>
      </c>
      <c r="AG22" s="54">
        <v>0</v>
      </c>
      <c r="AH22" s="54">
        <v>0</v>
      </c>
      <c r="AI22" s="54">
        <v>0</v>
      </c>
      <c r="AJ22" s="54">
        <v>0</v>
      </c>
      <c r="AK22" s="54">
        <v>720910.7</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0</v>
      </c>
      <c r="CZ22" s="54">
        <v>0</v>
      </c>
      <c r="DA22" s="54">
        <v>0</v>
      </c>
      <c r="DB22" s="54">
        <v>0</v>
      </c>
      <c r="DC22" s="54">
        <v>0</v>
      </c>
      <c r="DD22" s="54">
        <v>0</v>
      </c>
      <c r="DE22" s="54">
        <v>0</v>
      </c>
      <c r="DF22" s="54">
        <v>0</v>
      </c>
      <c r="DG22" s="54">
        <v>0</v>
      </c>
      <c r="DH22" s="54">
        <v>0</v>
      </c>
      <c r="DI22" s="54">
        <v>0</v>
      </c>
      <c r="DJ22" s="54">
        <v>0</v>
      </c>
      <c r="DK22" s="54">
        <v>0</v>
      </c>
      <c r="DL22" s="62">
        <v>0</v>
      </c>
    </row>
    <row r="23" spans="1:116" ht="15" customHeight="1">
      <c r="A23" s="49" t="s">
        <v>231</v>
      </c>
      <c r="B23" s="50"/>
      <c r="C23" s="50"/>
      <c r="D23" s="50" t="s">
        <v>429</v>
      </c>
      <c r="E23" s="50" t="s">
        <v>15</v>
      </c>
      <c r="F23" s="50" t="s">
        <v>15</v>
      </c>
      <c r="G23" s="50" t="s">
        <v>15</v>
      </c>
      <c r="H23" s="50" t="s">
        <v>15</v>
      </c>
      <c r="I23" s="50" t="s">
        <v>425</v>
      </c>
      <c r="J23" s="54">
        <v>720910.7</v>
      </c>
      <c r="K23" s="54">
        <v>0</v>
      </c>
      <c r="L23" s="54">
        <v>0</v>
      </c>
      <c r="M23" s="54">
        <v>0</v>
      </c>
      <c r="N23" s="54">
        <v>0</v>
      </c>
      <c r="O23" s="54">
        <v>0</v>
      </c>
      <c r="P23" s="54">
        <v>0</v>
      </c>
      <c r="Q23" s="54">
        <v>0</v>
      </c>
      <c r="R23" s="54">
        <v>0</v>
      </c>
      <c r="S23" s="54">
        <v>0</v>
      </c>
      <c r="T23" s="54">
        <v>0</v>
      </c>
      <c r="U23" s="54">
        <v>0</v>
      </c>
      <c r="V23" s="54">
        <v>0</v>
      </c>
      <c r="W23" s="54">
        <v>0</v>
      </c>
      <c r="X23" s="54">
        <v>0</v>
      </c>
      <c r="Y23" s="54">
        <v>720910.7</v>
      </c>
      <c r="Z23" s="54">
        <v>0</v>
      </c>
      <c r="AA23" s="54">
        <v>0</v>
      </c>
      <c r="AB23" s="54">
        <v>0</v>
      </c>
      <c r="AC23" s="54">
        <v>0</v>
      </c>
      <c r="AD23" s="54">
        <v>0</v>
      </c>
      <c r="AE23" s="54">
        <v>0</v>
      </c>
      <c r="AF23" s="54">
        <v>0</v>
      </c>
      <c r="AG23" s="54">
        <v>0</v>
      </c>
      <c r="AH23" s="54">
        <v>0</v>
      </c>
      <c r="AI23" s="54">
        <v>0</v>
      </c>
      <c r="AJ23" s="54">
        <v>0</v>
      </c>
      <c r="AK23" s="54">
        <v>720910.7</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54">
        <v>0</v>
      </c>
      <c r="DH23" s="54">
        <v>0</v>
      </c>
      <c r="DI23" s="54">
        <v>0</v>
      </c>
      <c r="DJ23" s="54">
        <v>0</v>
      </c>
      <c r="DK23" s="54">
        <v>0</v>
      </c>
      <c r="DL23" s="62">
        <v>0</v>
      </c>
    </row>
    <row r="24" spans="1:116" ht="15" customHeight="1">
      <c r="A24" s="49" t="s">
        <v>233</v>
      </c>
      <c r="B24" s="50"/>
      <c r="C24" s="50"/>
      <c r="D24" s="50" t="s">
        <v>234</v>
      </c>
      <c r="E24" s="50" t="s">
        <v>15</v>
      </c>
      <c r="F24" s="50" t="s">
        <v>15</v>
      </c>
      <c r="G24" s="50" t="s">
        <v>15</v>
      </c>
      <c r="H24" s="50" t="s">
        <v>15</v>
      </c>
      <c r="I24" s="50" t="s">
        <v>15</v>
      </c>
      <c r="J24" s="54">
        <v>1982967</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1982967</v>
      </c>
      <c r="BB24" s="54">
        <v>0</v>
      </c>
      <c r="BC24" s="54">
        <v>0</v>
      </c>
      <c r="BD24" s="54">
        <v>0</v>
      </c>
      <c r="BE24" s="54">
        <v>0</v>
      </c>
      <c r="BF24" s="54">
        <v>901055</v>
      </c>
      <c r="BG24" s="54">
        <v>0</v>
      </c>
      <c r="BH24" s="54">
        <v>0</v>
      </c>
      <c r="BI24" s="54">
        <v>0</v>
      </c>
      <c r="BJ24" s="54">
        <v>0</v>
      </c>
      <c r="BK24" s="54">
        <v>0</v>
      </c>
      <c r="BL24" s="54">
        <v>1081912</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0</v>
      </c>
      <c r="CU24" s="54">
        <v>0</v>
      </c>
      <c r="CV24" s="54">
        <v>0</v>
      </c>
      <c r="CW24" s="54">
        <v>0</v>
      </c>
      <c r="CX24" s="54">
        <v>0</v>
      </c>
      <c r="CY24" s="54">
        <v>0</v>
      </c>
      <c r="CZ24" s="54">
        <v>0</v>
      </c>
      <c r="DA24" s="54">
        <v>0</v>
      </c>
      <c r="DB24" s="54">
        <v>0</v>
      </c>
      <c r="DC24" s="54">
        <v>0</v>
      </c>
      <c r="DD24" s="54">
        <v>0</v>
      </c>
      <c r="DE24" s="54">
        <v>0</v>
      </c>
      <c r="DF24" s="54">
        <v>0</v>
      </c>
      <c r="DG24" s="54">
        <v>0</v>
      </c>
      <c r="DH24" s="54">
        <v>0</v>
      </c>
      <c r="DI24" s="54">
        <v>0</v>
      </c>
      <c r="DJ24" s="54">
        <v>0</v>
      </c>
      <c r="DK24" s="54">
        <v>0</v>
      </c>
      <c r="DL24" s="62">
        <v>0</v>
      </c>
    </row>
    <row r="25" spans="1:116" ht="15" customHeight="1">
      <c r="A25" s="49" t="s">
        <v>241</v>
      </c>
      <c r="B25" s="50"/>
      <c r="C25" s="50"/>
      <c r="D25" s="50" t="s">
        <v>242</v>
      </c>
      <c r="E25" s="50" t="s">
        <v>15</v>
      </c>
      <c r="F25" s="50" t="s">
        <v>15</v>
      </c>
      <c r="G25" s="50" t="s">
        <v>15</v>
      </c>
      <c r="H25" s="50" t="s">
        <v>15</v>
      </c>
      <c r="I25" s="50" t="s">
        <v>15</v>
      </c>
      <c r="J25" s="54">
        <v>901055</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4">
        <v>0</v>
      </c>
      <c r="AZ25" s="54">
        <v>0</v>
      </c>
      <c r="BA25" s="54">
        <v>901055</v>
      </c>
      <c r="BB25" s="54">
        <v>0</v>
      </c>
      <c r="BC25" s="54">
        <v>0</v>
      </c>
      <c r="BD25" s="54">
        <v>0</v>
      </c>
      <c r="BE25" s="54">
        <v>0</v>
      </c>
      <c r="BF25" s="54">
        <v>901055</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0</v>
      </c>
      <c r="CE25" s="54">
        <v>0</v>
      </c>
      <c r="CF25" s="54">
        <v>0</v>
      </c>
      <c r="CG25" s="54">
        <v>0</v>
      </c>
      <c r="CH25" s="54">
        <v>0</v>
      </c>
      <c r="CI25" s="54">
        <v>0</v>
      </c>
      <c r="CJ25" s="54">
        <v>0</v>
      </c>
      <c r="CK25" s="54">
        <v>0</v>
      </c>
      <c r="CL25" s="54">
        <v>0</v>
      </c>
      <c r="CM25" s="54">
        <v>0</v>
      </c>
      <c r="CN25" s="54">
        <v>0</v>
      </c>
      <c r="CO25" s="54">
        <v>0</v>
      </c>
      <c r="CP25" s="54">
        <v>0</v>
      </c>
      <c r="CQ25" s="54">
        <v>0</v>
      </c>
      <c r="CR25" s="54">
        <v>0</v>
      </c>
      <c r="CS25" s="54">
        <v>0</v>
      </c>
      <c r="CT25" s="54">
        <v>0</v>
      </c>
      <c r="CU25" s="54">
        <v>0</v>
      </c>
      <c r="CV25" s="54">
        <v>0</v>
      </c>
      <c r="CW25" s="54">
        <v>0</v>
      </c>
      <c r="CX25" s="54">
        <v>0</v>
      </c>
      <c r="CY25" s="54">
        <v>0</v>
      </c>
      <c r="CZ25" s="54">
        <v>0</v>
      </c>
      <c r="DA25" s="54">
        <v>0</v>
      </c>
      <c r="DB25" s="54">
        <v>0</v>
      </c>
      <c r="DC25" s="54">
        <v>0</v>
      </c>
      <c r="DD25" s="54">
        <v>0</v>
      </c>
      <c r="DE25" s="54">
        <v>0</v>
      </c>
      <c r="DF25" s="54">
        <v>0</v>
      </c>
      <c r="DG25" s="54">
        <v>0</v>
      </c>
      <c r="DH25" s="54">
        <v>0</v>
      </c>
      <c r="DI25" s="54">
        <v>0</v>
      </c>
      <c r="DJ25" s="54">
        <v>0</v>
      </c>
      <c r="DK25" s="54">
        <v>0</v>
      </c>
      <c r="DL25" s="62">
        <v>0</v>
      </c>
    </row>
    <row r="26" spans="1:116" ht="15" customHeight="1">
      <c r="A26" s="49" t="s">
        <v>243</v>
      </c>
      <c r="B26" s="50"/>
      <c r="C26" s="50"/>
      <c r="D26" s="50" t="s">
        <v>430</v>
      </c>
      <c r="E26" s="50" t="s">
        <v>15</v>
      </c>
      <c r="F26" s="50" t="s">
        <v>15</v>
      </c>
      <c r="G26" s="50" t="s">
        <v>15</v>
      </c>
      <c r="H26" s="50" t="s">
        <v>15</v>
      </c>
      <c r="I26" s="50" t="s">
        <v>15</v>
      </c>
      <c r="J26" s="54">
        <v>901055</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4">
        <v>0</v>
      </c>
      <c r="AZ26" s="54">
        <v>0</v>
      </c>
      <c r="BA26" s="54">
        <v>901055</v>
      </c>
      <c r="BB26" s="54">
        <v>0</v>
      </c>
      <c r="BC26" s="54">
        <v>0</v>
      </c>
      <c r="BD26" s="54">
        <v>0</v>
      </c>
      <c r="BE26" s="54">
        <v>0</v>
      </c>
      <c r="BF26" s="54">
        <v>901055</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0</v>
      </c>
      <c r="CU26" s="54">
        <v>0</v>
      </c>
      <c r="CV26" s="54">
        <v>0</v>
      </c>
      <c r="CW26" s="54">
        <v>0</v>
      </c>
      <c r="CX26" s="54">
        <v>0</v>
      </c>
      <c r="CY26" s="54">
        <v>0</v>
      </c>
      <c r="CZ26" s="54">
        <v>0</v>
      </c>
      <c r="DA26" s="54">
        <v>0</v>
      </c>
      <c r="DB26" s="54">
        <v>0</v>
      </c>
      <c r="DC26" s="54">
        <v>0</v>
      </c>
      <c r="DD26" s="54">
        <v>0</v>
      </c>
      <c r="DE26" s="54">
        <v>0</v>
      </c>
      <c r="DF26" s="54">
        <v>0</v>
      </c>
      <c r="DG26" s="54">
        <v>0</v>
      </c>
      <c r="DH26" s="54">
        <v>0</v>
      </c>
      <c r="DI26" s="54">
        <v>0</v>
      </c>
      <c r="DJ26" s="54">
        <v>0</v>
      </c>
      <c r="DK26" s="54">
        <v>0</v>
      </c>
      <c r="DL26" s="62">
        <v>0</v>
      </c>
    </row>
    <row r="27" spans="1:116" ht="15" customHeight="1">
      <c r="A27" s="49" t="s">
        <v>243</v>
      </c>
      <c r="B27" s="50"/>
      <c r="C27" s="50"/>
      <c r="D27" s="50" t="s">
        <v>431</v>
      </c>
      <c r="E27" s="50" t="s">
        <v>15</v>
      </c>
      <c r="F27" s="50" t="s">
        <v>15</v>
      </c>
      <c r="G27" s="50" t="s">
        <v>15</v>
      </c>
      <c r="H27" s="50" t="s">
        <v>15</v>
      </c>
      <c r="I27" s="50" t="s">
        <v>425</v>
      </c>
      <c r="J27" s="54">
        <v>901055</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901055</v>
      </c>
      <c r="BB27" s="54">
        <v>0</v>
      </c>
      <c r="BC27" s="54">
        <v>0</v>
      </c>
      <c r="BD27" s="54">
        <v>0</v>
      </c>
      <c r="BE27" s="54">
        <v>0</v>
      </c>
      <c r="BF27" s="54">
        <v>901055</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0</v>
      </c>
      <c r="CU27" s="54">
        <v>0</v>
      </c>
      <c r="CV27" s="54">
        <v>0</v>
      </c>
      <c r="CW27" s="54">
        <v>0</v>
      </c>
      <c r="CX27" s="54">
        <v>0</v>
      </c>
      <c r="CY27" s="54">
        <v>0</v>
      </c>
      <c r="CZ27" s="54">
        <v>0</v>
      </c>
      <c r="DA27" s="54">
        <v>0</v>
      </c>
      <c r="DB27" s="54">
        <v>0</v>
      </c>
      <c r="DC27" s="54">
        <v>0</v>
      </c>
      <c r="DD27" s="54">
        <v>0</v>
      </c>
      <c r="DE27" s="54">
        <v>0</v>
      </c>
      <c r="DF27" s="54">
        <v>0</v>
      </c>
      <c r="DG27" s="54">
        <v>0</v>
      </c>
      <c r="DH27" s="54">
        <v>0</v>
      </c>
      <c r="DI27" s="54">
        <v>0</v>
      </c>
      <c r="DJ27" s="54">
        <v>0</v>
      </c>
      <c r="DK27" s="54">
        <v>0</v>
      </c>
      <c r="DL27" s="62">
        <v>0</v>
      </c>
    </row>
    <row r="28" spans="1:116" ht="15" customHeight="1">
      <c r="A28" s="49" t="s">
        <v>245</v>
      </c>
      <c r="B28" s="50"/>
      <c r="C28" s="50"/>
      <c r="D28" s="50" t="s">
        <v>246</v>
      </c>
      <c r="E28" s="50" t="s">
        <v>15</v>
      </c>
      <c r="F28" s="50" t="s">
        <v>15</v>
      </c>
      <c r="G28" s="50" t="s">
        <v>15</v>
      </c>
      <c r="H28" s="50" t="s">
        <v>15</v>
      </c>
      <c r="I28" s="50" t="s">
        <v>15</v>
      </c>
      <c r="J28" s="54">
        <v>156012</v>
      </c>
      <c r="K28" s="54">
        <v>0</v>
      </c>
      <c r="L28" s="54">
        <v>0</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156012</v>
      </c>
      <c r="BB28" s="54">
        <v>0</v>
      </c>
      <c r="BC28" s="54">
        <v>0</v>
      </c>
      <c r="BD28" s="54">
        <v>0</v>
      </c>
      <c r="BE28" s="54">
        <v>0</v>
      </c>
      <c r="BF28" s="54">
        <v>0</v>
      </c>
      <c r="BG28" s="54">
        <v>0</v>
      </c>
      <c r="BH28" s="54">
        <v>0</v>
      </c>
      <c r="BI28" s="54">
        <v>0</v>
      </c>
      <c r="BJ28" s="54">
        <v>0</v>
      </c>
      <c r="BK28" s="54">
        <v>0</v>
      </c>
      <c r="BL28" s="54">
        <v>156012</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54">
        <v>0</v>
      </c>
      <c r="CV28" s="54">
        <v>0</v>
      </c>
      <c r="CW28" s="54">
        <v>0</v>
      </c>
      <c r="CX28" s="54">
        <v>0</v>
      </c>
      <c r="CY28" s="54">
        <v>0</v>
      </c>
      <c r="CZ28" s="54">
        <v>0</v>
      </c>
      <c r="DA28" s="54">
        <v>0</v>
      </c>
      <c r="DB28" s="54">
        <v>0</v>
      </c>
      <c r="DC28" s="54">
        <v>0</v>
      </c>
      <c r="DD28" s="54">
        <v>0</v>
      </c>
      <c r="DE28" s="54">
        <v>0</v>
      </c>
      <c r="DF28" s="54">
        <v>0</v>
      </c>
      <c r="DG28" s="54">
        <v>0</v>
      </c>
      <c r="DH28" s="54">
        <v>0</v>
      </c>
      <c r="DI28" s="54">
        <v>0</v>
      </c>
      <c r="DJ28" s="54">
        <v>0</v>
      </c>
      <c r="DK28" s="54">
        <v>0</v>
      </c>
      <c r="DL28" s="62">
        <v>0</v>
      </c>
    </row>
    <row r="29" spans="1:116" ht="15" customHeight="1">
      <c r="A29" s="49" t="s">
        <v>247</v>
      </c>
      <c r="B29" s="50"/>
      <c r="C29" s="50"/>
      <c r="D29" s="50" t="s">
        <v>432</v>
      </c>
      <c r="E29" s="50" t="s">
        <v>15</v>
      </c>
      <c r="F29" s="50" t="s">
        <v>15</v>
      </c>
      <c r="G29" s="50" t="s">
        <v>15</v>
      </c>
      <c r="H29" s="50" t="s">
        <v>15</v>
      </c>
      <c r="I29" s="50" t="s">
        <v>15</v>
      </c>
      <c r="J29" s="54">
        <v>156012</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156012</v>
      </c>
      <c r="BB29" s="54">
        <v>0</v>
      </c>
      <c r="BC29" s="54">
        <v>0</v>
      </c>
      <c r="BD29" s="54">
        <v>0</v>
      </c>
      <c r="BE29" s="54">
        <v>0</v>
      </c>
      <c r="BF29" s="54">
        <v>0</v>
      </c>
      <c r="BG29" s="54">
        <v>0</v>
      </c>
      <c r="BH29" s="54">
        <v>0</v>
      </c>
      <c r="BI29" s="54">
        <v>0</v>
      </c>
      <c r="BJ29" s="54">
        <v>0</v>
      </c>
      <c r="BK29" s="54">
        <v>0</v>
      </c>
      <c r="BL29" s="54">
        <v>156012</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0</v>
      </c>
      <c r="CF29" s="54">
        <v>0</v>
      </c>
      <c r="CG29" s="54">
        <v>0</v>
      </c>
      <c r="CH29" s="54">
        <v>0</v>
      </c>
      <c r="CI29" s="54">
        <v>0</v>
      </c>
      <c r="CJ29" s="54">
        <v>0</v>
      </c>
      <c r="CK29" s="54">
        <v>0</v>
      </c>
      <c r="CL29" s="54">
        <v>0</v>
      </c>
      <c r="CM29" s="54">
        <v>0</v>
      </c>
      <c r="CN29" s="54">
        <v>0</v>
      </c>
      <c r="CO29" s="54">
        <v>0</v>
      </c>
      <c r="CP29" s="54">
        <v>0</v>
      </c>
      <c r="CQ29" s="54">
        <v>0</v>
      </c>
      <c r="CR29" s="54">
        <v>0</v>
      </c>
      <c r="CS29" s="54">
        <v>0</v>
      </c>
      <c r="CT29" s="54">
        <v>0</v>
      </c>
      <c r="CU29" s="54">
        <v>0</v>
      </c>
      <c r="CV29" s="54">
        <v>0</v>
      </c>
      <c r="CW29" s="54">
        <v>0</v>
      </c>
      <c r="CX29" s="54">
        <v>0</v>
      </c>
      <c r="CY29" s="54">
        <v>0</v>
      </c>
      <c r="CZ29" s="54">
        <v>0</v>
      </c>
      <c r="DA29" s="54">
        <v>0</v>
      </c>
      <c r="DB29" s="54">
        <v>0</v>
      </c>
      <c r="DC29" s="54">
        <v>0</v>
      </c>
      <c r="DD29" s="54">
        <v>0</v>
      </c>
      <c r="DE29" s="54">
        <v>0</v>
      </c>
      <c r="DF29" s="54">
        <v>0</v>
      </c>
      <c r="DG29" s="54">
        <v>0</v>
      </c>
      <c r="DH29" s="54">
        <v>0</v>
      </c>
      <c r="DI29" s="54">
        <v>0</v>
      </c>
      <c r="DJ29" s="54">
        <v>0</v>
      </c>
      <c r="DK29" s="54">
        <v>0</v>
      </c>
      <c r="DL29" s="62">
        <v>0</v>
      </c>
    </row>
    <row r="30" spans="1:116" ht="15" customHeight="1">
      <c r="A30" s="49" t="s">
        <v>247</v>
      </c>
      <c r="B30" s="50"/>
      <c r="C30" s="50"/>
      <c r="D30" s="50" t="s">
        <v>433</v>
      </c>
      <c r="E30" s="50" t="s">
        <v>15</v>
      </c>
      <c r="F30" s="50" t="s">
        <v>15</v>
      </c>
      <c r="G30" s="50" t="s">
        <v>15</v>
      </c>
      <c r="H30" s="50" t="s">
        <v>15</v>
      </c>
      <c r="I30" s="50" t="s">
        <v>425</v>
      </c>
      <c r="J30" s="54">
        <v>156012</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v>156012</v>
      </c>
      <c r="BB30" s="54">
        <v>0</v>
      </c>
      <c r="BC30" s="54">
        <v>0</v>
      </c>
      <c r="BD30" s="54">
        <v>0</v>
      </c>
      <c r="BE30" s="54">
        <v>0</v>
      </c>
      <c r="BF30" s="54">
        <v>0</v>
      </c>
      <c r="BG30" s="54">
        <v>0</v>
      </c>
      <c r="BH30" s="54">
        <v>0</v>
      </c>
      <c r="BI30" s="54">
        <v>0</v>
      </c>
      <c r="BJ30" s="54">
        <v>0</v>
      </c>
      <c r="BK30" s="54">
        <v>0</v>
      </c>
      <c r="BL30" s="54">
        <v>156012</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54">
        <v>0</v>
      </c>
      <c r="DB30" s="54">
        <v>0</v>
      </c>
      <c r="DC30" s="54">
        <v>0</v>
      </c>
      <c r="DD30" s="54">
        <v>0</v>
      </c>
      <c r="DE30" s="54">
        <v>0</v>
      </c>
      <c r="DF30" s="54">
        <v>0</v>
      </c>
      <c r="DG30" s="54">
        <v>0</v>
      </c>
      <c r="DH30" s="54">
        <v>0</v>
      </c>
      <c r="DI30" s="54">
        <v>0</v>
      </c>
      <c r="DJ30" s="54">
        <v>0</v>
      </c>
      <c r="DK30" s="54">
        <v>0</v>
      </c>
      <c r="DL30" s="62">
        <v>0</v>
      </c>
    </row>
    <row r="31" spans="1:116" ht="15" customHeight="1">
      <c r="A31" s="49" t="s">
        <v>249</v>
      </c>
      <c r="B31" s="50"/>
      <c r="C31" s="50"/>
      <c r="D31" s="50" t="s">
        <v>250</v>
      </c>
      <c r="E31" s="50" t="s">
        <v>15</v>
      </c>
      <c r="F31" s="50" t="s">
        <v>15</v>
      </c>
      <c r="G31" s="50" t="s">
        <v>15</v>
      </c>
      <c r="H31" s="50" t="s">
        <v>15</v>
      </c>
      <c r="I31" s="50" t="s">
        <v>15</v>
      </c>
      <c r="J31" s="54">
        <v>925900</v>
      </c>
      <c r="K31" s="54">
        <v>0</v>
      </c>
      <c r="L31" s="54">
        <v>0</v>
      </c>
      <c r="M31" s="54">
        <v>0</v>
      </c>
      <c r="N31" s="54">
        <v>0</v>
      </c>
      <c r="O31" s="54">
        <v>0</v>
      </c>
      <c r="P31" s="54">
        <v>0</v>
      </c>
      <c r="Q31" s="54">
        <v>0</v>
      </c>
      <c r="R31" s="54">
        <v>0</v>
      </c>
      <c r="S31" s="54">
        <v>0</v>
      </c>
      <c r="T31" s="54">
        <v>0</v>
      </c>
      <c r="U31" s="54">
        <v>0</v>
      </c>
      <c r="V31" s="54">
        <v>0</v>
      </c>
      <c r="W31" s="54">
        <v>0</v>
      </c>
      <c r="X31" s="54">
        <v>0</v>
      </c>
      <c r="Y31" s="54">
        <v>0</v>
      </c>
      <c r="Z31" s="54">
        <v>0</v>
      </c>
      <c r="AA31" s="54">
        <v>0</v>
      </c>
      <c r="AB31" s="54">
        <v>0</v>
      </c>
      <c r="AC31" s="54">
        <v>0</v>
      </c>
      <c r="AD31" s="54">
        <v>0</v>
      </c>
      <c r="AE31" s="54">
        <v>0</v>
      </c>
      <c r="AF31" s="54">
        <v>0</v>
      </c>
      <c r="AG31" s="54">
        <v>0</v>
      </c>
      <c r="AH31" s="54">
        <v>0</v>
      </c>
      <c r="AI31" s="54">
        <v>0</v>
      </c>
      <c r="AJ31" s="54">
        <v>0</v>
      </c>
      <c r="AK31" s="54">
        <v>0</v>
      </c>
      <c r="AL31" s="54">
        <v>0</v>
      </c>
      <c r="AM31" s="54">
        <v>0</v>
      </c>
      <c r="AN31" s="54">
        <v>0</v>
      </c>
      <c r="AO31" s="54">
        <v>0</v>
      </c>
      <c r="AP31" s="54">
        <v>0</v>
      </c>
      <c r="AQ31" s="54">
        <v>0</v>
      </c>
      <c r="AR31" s="54">
        <v>0</v>
      </c>
      <c r="AS31" s="54">
        <v>0</v>
      </c>
      <c r="AT31" s="54">
        <v>0</v>
      </c>
      <c r="AU31" s="54">
        <v>0</v>
      </c>
      <c r="AV31" s="54">
        <v>0</v>
      </c>
      <c r="AW31" s="54">
        <v>0</v>
      </c>
      <c r="AX31" s="54">
        <v>0</v>
      </c>
      <c r="AY31" s="54">
        <v>0</v>
      </c>
      <c r="AZ31" s="54">
        <v>0</v>
      </c>
      <c r="BA31" s="54">
        <v>925900</v>
      </c>
      <c r="BB31" s="54">
        <v>0</v>
      </c>
      <c r="BC31" s="54">
        <v>0</v>
      </c>
      <c r="BD31" s="54">
        <v>0</v>
      </c>
      <c r="BE31" s="54">
        <v>0</v>
      </c>
      <c r="BF31" s="54">
        <v>0</v>
      </c>
      <c r="BG31" s="54">
        <v>0</v>
      </c>
      <c r="BH31" s="54">
        <v>0</v>
      </c>
      <c r="BI31" s="54">
        <v>0</v>
      </c>
      <c r="BJ31" s="54">
        <v>0</v>
      </c>
      <c r="BK31" s="54">
        <v>0</v>
      </c>
      <c r="BL31" s="54">
        <v>925900</v>
      </c>
      <c r="BM31" s="54">
        <v>0</v>
      </c>
      <c r="BN31" s="54">
        <v>0</v>
      </c>
      <c r="BO31" s="54">
        <v>0</v>
      </c>
      <c r="BP31" s="54">
        <v>0</v>
      </c>
      <c r="BQ31" s="54">
        <v>0</v>
      </c>
      <c r="BR31" s="54">
        <v>0</v>
      </c>
      <c r="BS31" s="54">
        <v>0</v>
      </c>
      <c r="BT31" s="54">
        <v>0</v>
      </c>
      <c r="BU31" s="54">
        <v>0</v>
      </c>
      <c r="BV31" s="54">
        <v>0</v>
      </c>
      <c r="BW31" s="54">
        <v>0</v>
      </c>
      <c r="BX31" s="54">
        <v>0</v>
      </c>
      <c r="BY31" s="54">
        <v>0</v>
      </c>
      <c r="BZ31" s="54">
        <v>0</v>
      </c>
      <c r="CA31" s="54">
        <v>0</v>
      </c>
      <c r="CB31" s="54">
        <v>0</v>
      </c>
      <c r="CC31" s="54">
        <v>0</v>
      </c>
      <c r="CD31" s="54">
        <v>0</v>
      </c>
      <c r="CE31" s="54">
        <v>0</v>
      </c>
      <c r="CF31" s="54">
        <v>0</v>
      </c>
      <c r="CG31" s="54">
        <v>0</v>
      </c>
      <c r="CH31" s="54">
        <v>0</v>
      </c>
      <c r="CI31" s="54">
        <v>0</v>
      </c>
      <c r="CJ31" s="54">
        <v>0</v>
      </c>
      <c r="CK31" s="54">
        <v>0</v>
      </c>
      <c r="CL31" s="54">
        <v>0</v>
      </c>
      <c r="CM31" s="54">
        <v>0</v>
      </c>
      <c r="CN31" s="54">
        <v>0</v>
      </c>
      <c r="CO31" s="54">
        <v>0</v>
      </c>
      <c r="CP31" s="54">
        <v>0</v>
      </c>
      <c r="CQ31" s="54">
        <v>0</v>
      </c>
      <c r="CR31" s="54">
        <v>0</v>
      </c>
      <c r="CS31" s="54">
        <v>0</v>
      </c>
      <c r="CT31" s="54">
        <v>0</v>
      </c>
      <c r="CU31" s="54">
        <v>0</v>
      </c>
      <c r="CV31" s="54">
        <v>0</v>
      </c>
      <c r="CW31" s="54">
        <v>0</v>
      </c>
      <c r="CX31" s="54">
        <v>0</v>
      </c>
      <c r="CY31" s="54">
        <v>0</v>
      </c>
      <c r="CZ31" s="54">
        <v>0</v>
      </c>
      <c r="DA31" s="54">
        <v>0</v>
      </c>
      <c r="DB31" s="54">
        <v>0</v>
      </c>
      <c r="DC31" s="54">
        <v>0</v>
      </c>
      <c r="DD31" s="54">
        <v>0</v>
      </c>
      <c r="DE31" s="54">
        <v>0</v>
      </c>
      <c r="DF31" s="54">
        <v>0</v>
      </c>
      <c r="DG31" s="54">
        <v>0</v>
      </c>
      <c r="DH31" s="54">
        <v>0</v>
      </c>
      <c r="DI31" s="54">
        <v>0</v>
      </c>
      <c r="DJ31" s="54">
        <v>0</v>
      </c>
      <c r="DK31" s="54">
        <v>0</v>
      </c>
      <c r="DL31" s="62">
        <v>0</v>
      </c>
    </row>
    <row r="32" spans="1:116" ht="15" customHeight="1">
      <c r="A32" s="49" t="s">
        <v>251</v>
      </c>
      <c r="B32" s="50"/>
      <c r="C32" s="50"/>
      <c r="D32" s="50" t="s">
        <v>250</v>
      </c>
      <c r="E32" s="50" t="s">
        <v>15</v>
      </c>
      <c r="F32" s="50" t="s">
        <v>15</v>
      </c>
      <c r="G32" s="50" t="s">
        <v>15</v>
      </c>
      <c r="H32" s="50" t="s">
        <v>15</v>
      </c>
      <c r="I32" s="50" t="s">
        <v>15</v>
      </c>
      <c r="J32" s="54">
        <v>925900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54">
        <v>0</v>
      </c>
      <c r="AX32" s="54">
        <v>0</v>
      </c>
      <c r="AY32" s="54">
        <v>0</v>
      </c>
      <c r="AZ32" s="54">
        <v>0</v>
      </c>
      <c r="BA32" s="54">
        <v>925900</v>
      </c>
      <c r="BB32" s="54">
        <v>0</v>
      </c>
      <c r="BC32" s="54">
        <v>0</v>
      </c>
      <c r="BD32" s="54">
        <v>0</v>
      </c>
      <c r="BE32" s="54">
        <v>0</v>
      </c>
      <c r="BF32" s="54">
        <v>0</v>
      </c>
      <c r="BG32" s="54">
        <v>0</v>
      </c>
      <c r="BH32" s="54">
        <v>0</v>
      </c>
      <c r="BI32" s="54">
        <v>0</v>
      </c>
      <c r="BJ32" s="54">
        <v>0</v>
      </c>
      <c r="BK32" s="54">
        <v>0</v>
      </c>
      <c r="BL32" s="54">
        <v>925900</v>
      </c>
      <c r="BM32" s="54">
        <v>0</v>
      </c>
      <c r="BN32" s="54">
        <v>0</v>
      </c>
      <c r="BO32" s="54">
        <v>0</v>
      </c>
      <c r="BP32" s="54">
        <v>0</v>
      </c>
      <c r="BQ32" s="54">
        <v>0</v>
      </c>
      <c r="BR32" s="54">
        <v>0</v>
      </c>
      <c r="BS32" s="54">
        <v>0</v>
      </c>
      <c r="BT32" s="54">
        <v>0</v>
      </c>
      <c r="BU32" s="54">
        <v>0</v>
      </c>
      <c r="BV32" s="54">
        <v>0</v>
      </c>
      <c r="BW32" s="54">
        <v>0</v>
      </c>
      <c r="BX32" s="54">
        <v>0</v>
      </c>
      <c r="BY32" s="54">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0</v>
      </c>
      <c r="CU32" s="54">
        <v>0</v>
      </c>
      <c r="CV32" s="54">
        <v>0</v>
      </c>
      <c r="CW32" s="54">
        <v>0</v>
      </c>
      <c r="CX32" s="54">
        <v>0</v>
      </c>
      <c r="CY32" s="54">
        <v>0</v>
      </c>
      <c r="CZ32" s="54">
        <v>0</v>
      </c>
      <c r="DA32" s="54">
        <v>0</v>
      </c>
      <c r="DB32" s="54">
        <v>0</v>
      </c>
      <c r="DC32" s="54">
        <v>0</v>
      </c>
      <c r="DD32" s="54">
        <v>0</v>
      </c>
      <c r="DE32" s="54">
        <v>0</v>
      </c>
      <c r="DF32" s="54">
        <v>0</v>
      </c>
      <c r="DG32" s="54">
        <v>0</v>
      </c>
      <c r="DH32" s="54">
        <v>0</v>
      </c>
      <c r="DI32" s="54">
        <v>0</v>
      </c>
      <c r="DJ32" s="54">
        <v>0</v>
      </c>
      <c r="DK32" s="54">
        <v>0</v>
      </c>
      <c r="DL32" s="62">
        <v>0</v>
      </c>
    </row>
    <row r="33" spans="1:116" ht="15" customHeight="1">
      <c r="A33" s="49" t="s">
        <v>251</v>
      </c>
      <c r="B33" s="50"/>
      <c r="C33" s="50"/>
      <c r="D33" s="50" t="s">
        <v>434</v>
      </c>
      <c r="E33" s="50" t="s">
        <v>15</v>
      </c>
      <c r="F33" s="50" t="s">
        <v>15</v>
      </c>
      <c r="G33" s="50" t="s">
        <v>15</v>
      </c>
      <c r="H33" s="50" t="s">
        <v>15</v>
      </c>
      <c r="I33" s="50" t="s">
        <v>425</v>
      </c>
      <c r="J33" s="54">
        <v>925900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925900</v>
      </c>
      <c r="BB33" s="54">
        <v>0</v>
      </c>
      <c r="BC33" s="54">
        <v>0</v>
      </c>
      <c r="BD33" s="54">
        <v>0</v>
      </c>
      <c r="BE33" s="54">
        <v>0</v>
      </c>
      <c r="BF33" s="54">
        <v>0</v>
      </c>
      <c r="BG33" s="54">
        <v>0</v>
      </c>
      <c r="BH33" s="54">
        <v>0</v>
      </c>
      <c r="BI33" s="54">
        <v>0</v>
      </c>
      <c r="BJ33" s="54">
        <v>0</v>
      </c>
      <c r="BK33" s="54">
        <v>0</v>
      </c>
      <c r="BL33" s="54">
        <v>925900</v>
      </c>
      <c r="BM33" s="54">
        <v>0</v>
      </c>
      <c r="BN33" s="54">
        <v>0</v>
      </c>
      <c r="BO33" s="54">
        <v>0</v>
      </c>
      <c r="BP33" s="54">
        <v>0</v>
      </c>
      <c r="BQ33" s="54">
        <v>0</v>
      </c>
      <c r="BR33" s="54">
        <v>0</v>
      </c>
      <c r="BS33" s="54">
        <v>0</v>
      </c>
      <c r="BT33" s="54">
        <v>0</v>
      </c>
      <c r="BU33" s="54">
        <v>0</v>
      </c>
      <c r="BV33" s="54">
        <v>0</v>
      </c>
      <c r="BW33" s="54">
        <v>0</v>
      </c>
      <c r="BX33" s="54">
        <v>0</v>
      </c>
      <c r="BY33" s="54">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0</v>
      </c>
      <c r="CU33" s="54">
        <v>0</v>
      </c>
      <c r="CV33" s="54">
        <v>0</v>
      </c>
      <c r="CW33" s="54">
        <v>0</v>
      </c>
      <c r="CX33" s="54">
        <v>0</v>
      </c>
      <c r="CY33" s="54">
        <v>0</v>
      </c>
      <c r="CZ33" s="54">
        <v>0</v>
      </c>
      <c r="DA33" s="54">
        <v>0</v>
      </c>
      <c r="DB33" s="54">
        <v>0</v>
      </c>
      <c r="DC33" s="54">
        <v>0</v>
      </c>
      <c r="DD33" s="54">
        <v>0</v>
      </c>
      <c r="DE33" s="54">
        <v>0</v>
      </c>
      <c r="DF33" s="54">
        <v>0</v>
      </c>
      <c r="DG33" s="54">
        <v>0</v>
      </c>
      <c r="DH33" s="54">
        <v>0</v>
      </c>
      <c r="DI33" s="54">
        <v>0</v>
      </c>
      <c r="DJ33" s="54">
        <v>0</v>
      </c>
      <c r="DK33" s="54">
        <v>0</v>
      </c>
      <c r="DL33" s="62">
        <v>0</v>
      </c>
    </row>
    <row r="34" spans="1:116" ht="15" customHeight="1">
      <c r="A34" s="49" t="s">
        <v>259</v>
      </c>
      <c r="B34" s="50"/>
      <c r="C34" s="50"/>
      <c r="D34" s="50" t="s">
        <v>260</v>
      </c>
      <c r="E34" s="50" t="s">
        <v>15</v>
      </c>
      <c r="F34" s="50" t="s">
        <v>15</v>
      </c>
      <c r="G34" s="50" t="s">
        <v>15</v>
      </c>
      <c r="H34" s="50" t="s">
        <v>15</v>
      </c>
      <c r="I34" s="50" t="s">
        <v>15</v>
      </c>
      <c r="J34" s="54">
        <v>1716520</v>
      </c>
      <c r="K34" s="54">
        <v>0</v>
      </c>
      <c r="L34" s="54">
        <v>0</v>
      </c>
      <c r="M34" s="54">
        <v>0</v>
      </c>
      <c r="N34" s="54">
        <v>0</v>
      </c>
      <c r="O34" s="54">
        <v>0</v>
      </c>
      <c r="P34" s="54">
        <v>0</v>
      </c>
      <c r="Q34" s="54">
        <v>0</v>
      </c>
      <c r="R34" s="54">
        <v>0</v>
      </c>
      <c r="S34" s="54">
        <v>0</v>
      </c>
      <c r="T34" s="54">
        <v>0</v>
      </c>
      <c r="U34" s="54">
        <v>0</v>
      </c>
      <c r="V34" s="54">
        <v>0</v>
      </c>
      <c r="W34" s="54">
        <v>0</v>
      </c>
      <c r="X34" s="54">
        <v>0</v>
      </c>
      <c r="Y34" s="54">
        <v>4200</v>
      </c>
      <c r="Z34" s="54">
        <v>4200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0</v>
      </c>
      <c r="AW34" s="54">
        <v>0</v>
      </c>
      <c r="AX34" s="54">
        <v>0</v>
      </c>
      <c r="AY34" s="54">
        <v>0</v>
      </c>
      <c r="AZ34" s="54">
        <v>0</v>
      </c>
      <c r="BA34" s="54">
        <v>1706520</v>
      </c>
      <c r="BB34" s="54">
        <v>0</v>
      </c>
      <c r="BC34" s="54">
        <v>0</v>
      </c>
      <c r="BD34" s="54">
        <v>0</v>
      </c>
      <c r="BE34" s="54">
        <v>0</v>
      </c>
      <c r="BF34" s="54">
        <v>0</v>
      </c>
      <c r="BG34" s="54">
        <v>0</v>
      </c>
      <c r="BH34" s="54">
        <v>0</v>
      </c>
      <c r="BI34" s="54">
        <v>0</v>
      </c>
      <c r="BJ34" s="54">
        <v>0</v>
      </c>
      <c r="BK34" s="54">
        <v>1706520</v>
      </c>
      <c r="BL34" s="54">
        <v>0</v>
      </c>
      <c r="BM34" s="54">
        <v>0</v>
      </c>
      <c r="BN34" s="54">
        <v>0</v>
      </c>
      <c r="BO34" s="54">
        <v>0</v>
      </c>
      <c r="BP34" s="54">
        <v>0</v>
      </c>
      <c r="BQ34" s="54">
        <v>0</v>
      </c>
      <c r="BR34" s="54">
        <v>0</v>
      </c>
      <c r="BS34" s="54">
        <v>0</v>
      </c>
      <c r="BT34" s="54">
        <v>0</v>
      </c>
      <c r="BU34" s="54">
        <v>0</v>
      </c>
      <c r="BV34" s="54">
        <v>0</v>
      </c>
      <c r="BW34" s="54">
        <v>0</v>
      </c>
      <c r="BX34" s="54">
        <v>0</v>
      </c>
      <c r="BY34" s="54">
        <v>0</v>
      </c>
      <c r="BZ34" s="54">
        <v>0</v>
      </c>
      <c r="CA34" s="54">
        <v>0</v>
      </c>
      <c r="CB34" s="54">
        <v>0</v>
      </c>
      <c r="CC34" s="54">
        <v>0</v>
      </c>
      <c r="CD34" s="54">
        <v>0</v>
      </c>
      <c r="CE34" s="54">
        <v>5800</v>
      </c>
      <c r="CF34" s="54">
        <v>0</v>
      </c>
      <c r="CG34" s="54">
        <v>5800</v>
      </c>
      <c r="CH34" s="54">
        <v>0</v>
      </c>
      <c r="CI34" s="54">
        <v>0</v>
      </c>
      <c r="CJ34" s="54">
        <v>0</v>
      </c>
      <c r="CK34" s="54">
        <v>0</v>
      </c>
      <c r="CL34" s="54">
        <v>0</v>
      </c>
      <c r="CM34" s="54">
        <v>0</v>
      </c>
      <c r="CN34" s="54">
        <v>0</v>
      </c>
      <c r="CO34" s="54">
        <v>0</v>
      </c>
      <c r="CP34" s="54">
        <v>0</v>
      </c>
      <c r="CQ34" s="54">
        <v>0</v>
      </c>
      <c r="CR34" s="54">
        <v>0</v>
      </c>
      <c r="CS34" s="54">
        <v>0</v>
      </c>
      <c r="CT34" s="54">
        <v>0</v>
      </c>
      <c r="CU34" s="54">
        <v>0</v>
      </c>
      <c r="CV34" s="54">
        <v>0</v>
      </c>
      <c r="CW34" s="54">
        <v>0</v>
      </c>
      <c r="CX34" s="54">
        <v>0</v>
      </c>
      <c r="CY34" s="54">
        <v>0</v>
      </c>
      <c r="CZ34" s="54">
        <v>0</v>
      </c>
      <c r="DA34" s="54">
        <v>0</v>
      </c>
      <c r="DB34" s="54">
        <v>0</v>
      </c>
      <c r="DC34" s="54">
        <v>0</v>
      </c>
      <c r="DD34" s="54">
        <v>0</v>
      </c>
      <c r="DE34" s="54">
        <v>0</v>
      </c>
      <c r="DF34" s="54">
        <v>0</v>
      </c>
      <c r="DG34" s="54">
        <v>0</v>
      </c>
      <c r="DH34" s="54">
        <v>0</v>
      </c>
      <c r="DI34" s="54">
        <v>0</v>
      </c>
      <c r="DJ34" s="54">
        <v>0</v>
      </c>
      <c r="DK34" s="54">
        <v>0</v>
      </c>
      <c r="DL34" s="62">
        <v>0</v>
      </c>
    </row>
    <row r="35" spans="1:116" ht="15" customHeight="1">
      <c r="A35" s="49" t="s">
        <v>261</v>
      </c>
      <c r="B35" s="50"/>
      <c r="C35" s="50"/>
      <c r="D35" s="50" t="s">
        <v>262</v>
      </c>
      <c r="E35" s="50" t="s">
        <v>15</v>
      </c>
      <c r="F35" s="50" t="s">
        <v>15</v>
      </c>
      <c r="G35" s="50" t="s">
        <v>15</v>
      </c>
      <c r="H35" s="50" t="s">
        <v>15</v>
      </c>
      <c r="I35" s="50" t="s">
        <v>15</v>
      </c>
      <c r="J35" s="54">
        <v>1706520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0</v>
      </c>
      <c r="AE35" s="54">
        <v>0</v>
      </c>
      <c r="AF35" s="54">
        <v>0</v>
      </c>
      <c r="AG35" s="54">
        <v>0</v>
      </c>
      <c r="AH35" s="54">
        <v>0</v>
      </c>
      <c r="AI35" s="54">
        <v>0</v>
      </c>
      <c r="AJ35" s="54">
        <v>0</v>
      </c>
      <c r="AK35" s="54">
        <v>0</v>
      </c>
      <c r="AL35" s="54">
        <v>0</v>
      </c>
      <c r="AM35" s="54">
        <v>0</v>
      </c>
      <c r="AN35" s="54">
        <v>0</v>
      </c>
      <c r="AO35" s="54">
        <v>0</v>
      </c>
      <c r="AP35" s="54">
        <v>0</v>
      </c>
      <c r="AQ35" s="54">
        <v>0</v>
      </c>
      <c r="AR35" s="54">
        <v>0</v>
      </c>
      <c r="AS35" s="54">
        <v>0</v>
      </c>
      <c r="AT35" s="54">
        <v>0</v>
      </c>
      <c r="AU35" s="54">
        <v>0</v>
      </c>
      <c r="AV35" s="54">
        <v>0</v>
      </c>
      <c r="AW35" s="54">
        <v>0</v>
      </c>
      <c r="AX35" s="54">
        <v>0</v>
      </c>
      <c r="AY35" s="54">
        <v>0</v>
      </c>
      <c r="AZ35" s="54">
        <v>0</v>
      </c>
      <c r="BA35" s="54">
        <v>1706520</v>
      </c>
      <c r="BB35" s="54">
        <v>0</v>
      </c>
      <c r="BC35" s="54">
        <v>0</v>
      </c>
      <c r="BD35" s="54">
        <v>0</v>
      </c>
      <c r="BE35" s="54">
        <v>0</v>
      </c>
      <c r="BF35" s="54">
        <v>0</v>
      </c>
      <c r="BG35" s="54">
        <v>0</v>
      </c>
      <c r="BH35" s="54">
        <v>0</v>
      </c>
      <c r="BI35" s="54">
        <v>0</v>
      </c>
      <c r="BJ35" s="54">
        <v>0</v>
      </c>
      <c r="BK35" s="54">
        <v>1706520</v>
      </c>
      <c r="BL35" s="54">
        <v>0</v>
      </c>
      <c r="BM35" s="54">
        <v>0</v>
      </c>
      <c r="BN35" s="54">
        <v>0</v>
      </c>
      <c r="BO35" s="54">
        <v>0</v>
      </c>
      <c r="BP35" s="54">
        <v>0</v>
      </c>
      <c r="BQ35" s="54">
        <v>0</v>
      </c>
      <c r="BR35" s="54">
        <v>0</v>
      </c>
      <c r="BS35" s="54">
        <v>0</v>
      </c>
      <c r="BT35" s="54">
        <v>0</v>
      </c>
      <c r="BU35" s="54">
        <v>0</v>
      </c>
      <c r="BV35" s="54">
        <v>0</v>
      </c>
      <c r="BW35" s="54">
        <v>0</v>
      </c>
      <c r="BX35" s="54">
        <v>0</v>
      </c>
      <c r="BY35" s="54">
        <v>0</v>
      </c>
      <c r="BZ35" s="54">
        <v>0</v>
      </c>
      <c r="CA35" s="54">
        <v>0</v>
      </c>
      <c r="CB35" s="54">
        <v>0</v>
      </c>
      <c r="CC35" s="54">
        <v>0</v>
      </c>
      <c r="CD35" s="54">
        <v>0</v>
      </c>
      <c r="CE35" s="54">
        <v>0</v>
      </c>
      <c r="CF35" s="54">
        <v>0</v>
      </c>
      <c r="CG35" s="54">
        <v>0</v>
      </c>
      <c r="CH35" s="54">
        <v>0</v>
      </c>
      <c r="CI35" s="54">
        <v>0</v>
      </c>
      <c r="CJ35" s="54">
        <v>0</v>
      </c>
      <c r="CK35" s="54">
        <v>0</v>
      </c>
      <c r="CL35" s="54">
        <v>0</v>
      </c>
      <c r="CM35" s="54">
        <v>0</v>
      </c>
      <c r="CN35" s="54">
        <v>0</v>
      </c>
      <c r="CO35" s="54">
        <v>0</v>
      </c>
      <c r="CP35" s="54">
        <v>0</v>
      </c>
      <c r="CQ35" s="54">
        <v>0</v>
      </c>
      <c r="CR35" s="54">
        <v>0</v>
      </c>
      <c r="CS35" s="54">
        <v>0</v>
      </c>
      <c r="CT35" s="54">
        <v>0</v>
      </c>
      <c r="CU35" s="54">
        <v>0</v>
      </c>
      <c r="CV35" s="54">
        <v>0</v>
      </c>
      <c r="CW35" s="54">
        <v>0</v>
      </c>
      <c r="CX35" s="54">
        <v>0</v>
      </c>
      <c r="CY35" s="54">
        <v>0</v>
      </c>
      <c r="CZ35" s="54">
        <v>0</v>
      </c>
      <c r="DA35" s="54">
        <v>0</v>
      </c>
      <c r="DB35" s="54">
        <v>0</v>
      </c>
      <c r="DC35" s="54">
        <v>0</v>
      </c>
      <c r="DD35" s="54">
        <v>0</v>
      </c>
      <c r="DE35" s="54">
        <v>0</v>
      </c>
      <c r="DF35" s="54">
        <v>0</v>
      </c>
      <c r="DG35" s="54">
        <v>0</v>
      </c>
      <c r="DH35" s="54">
        <v>0</v>
      </c>
      <c r="DI35" s="54">
        <v>0</v>
      </c>
      <c r="DJ35" s="54">
        <v>0</v>
      </c>
      <c r="DK35" s="54">
        <v>0</v>
      </c>
      <c r="DL35" s="62">
        <v>0</v>
      </c>
    </row>
    <row r="36" spans="1:116" ht="15" customHeight="1">
      <c r="A36" s="49" t="s">
        <v>263</v>
      </c>
      <c r="B36" s="50"/>
      <c r="C36" s="50"/>
      <c r="D36" s="50" t="s">
        <v>435</v>
      </c>
      <c r="E36" s="50" t="s">
        <v>15</v>
      </c>
      <c r="F36" s="50" t="s">
        <v>15</v>
      </c>
      <c r="G36" s="50" t="s">
        <v>15</v>
      </c>
      <c r="H36" s="50" t="s">
        <v>15</v>
      </c>
      <c r="I36" s="50" t="s">
        <v>15</v>
      </c>
      <c r="J36" s="54">
        <v>1702040</v>
      </c>
      <c r="K36" s="54">
        <v>0</v>
      </c>
      <c r="L36" s="54">
        <v>0</v>
      </c>
      <c r="M36" s="54">
        <v>0</v>
      </c>
      <c r="N36" s="54">
        <v>0</v>
      </c>
      <c r="O36" s="54">
        <v>0</v>
      </c>
      <c r="P36" s="54">
        <v>0</v>
      </c>
      <c r="Q36" s="54">
        <v>0</v>
      </c>
      <c r="R36" s="54">
        <v>0</v>
      </c>
      <c r="S36" s="54">
        <v>0</v>
      </c>
      <c r="T36" s="54">
        <v>0</v>
      </c>
      <c r="U36" s="54">
        <v>0</v>
      </c>
      <c r="V36" s="54">
        <v>0</v>
      </c>
      <c r="W36" s="54">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0</v>
      </c>
      <c r="AW36" s="54">
        <v>0</v>
      </c>
      <c r="AX36" s="54">
        <v>0</v>
      </c>
      <c r="AY36" s="54">
        <v>0</v>
      </c>
      <c r="AZ36" s="54">
        <v>0</v>
      </c>
      <c r="BA36" s="54">
        <v>1702040</v>
      </c>
      <c r="BB36" s="54">
        <v>0</v>
      </c>
      <c r="BC36" s="54">
        <v>0</v>
      </c>
      <c r="BD36" s="54">
        <v>0</v>
      </c>
      <c r="BE36" s="54">
        <v>0</v>
      </c>
      <c r="BF36" s="54">
        <v>0</v>
      </c>
      <c r="BG36" s="54">
        <v>0</v>
      </c>
      <c r="BH36" s="54">
        <v>0</v>
      </c>
      <c r="BI36" s="54">
        <v>0</v>
      </c>
      <c r="BJ36" s="54">
        <v>0</v>
      </c>
      <c r="BK36" s="54">
        <v>1702040</v>
      </c>
      <c r="BL36" s="54">
        <v>0</v>
      </c>
      <c r="BM36" s="54">
        <v>0</v>
      </c>
      <c r="BN36" s="54">
        <v>0</v>
      </c>
      <c r="BO36" s="54">
        <v>0</v>
      </c>
      <c r="BP36" s="54">
        <v>0</v>
      </c>
      <c r="BQ36" s="54">
        <v>0</v>
      </c>
      <c r="BR36" s="54">
        <v>0</v>
      </c>
      <c r="BS36" s="54">
        <v>0</v>
      </c>
      <c r="BT36" s="54">
        <v>0</v>
      </c>
      <c r="BU36" s="54">
        <v>0</v>
      </c>
      <c r="BV36" s="54">
        <v>0</v>
      </c>
      <c r="BW36" s="54">
        <v>0</v>
      </c>
      <c r="BX36" s="54">
        <v>0</v>
      </c>
      <c r="BY36" s="54">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0</v>
      </c>
      <c r="CU36" s="54">
        <v>0</v>
      </c>
      <c r="CV36" s="54">
        <v>0</v>
      </c>
      <c r="CW36" s="54">
        <v>0</v>
      </c>
      <c r="CX36" s="54">
        <v>0</v>
      </c>
      <c r="CY36" s="54">
        <v>0</v>
      </c>
      <c r="CZ36" s="54">
        <v>0</v>
      </c>
      <c r="DA36" s="54">
        <v>0</v>
      </c>
      <c r="DB36" s="54">
        <v>0</v>
      </c>
      <c r="DC36" s="54">
        <v>0</v>
      </c>
      <c r="DD36" s="54">
        <v>0</v>
      </c>
      <c r="DE36" s="54">
        <v>0</v>
      </c>
      <c r="DF36" s="54">
        <v>0</v>
      </c>
      <c r="DG36" s="54">
        <v>0</v>
      </c>
      <c r="DH36" s="54">
        <v>0</v>
      </c>
      <c r="DI36" s="54">
        <v>0</v>
      </c>
      <c r="DJ36" s="54">
        <v>0</v>
      </c>
      <c r="DK36" s="54">
        <v>0</v>
      </c>
      <c r="DL36" s="62">
        <v>0</v>
      </c>
    </row>
    <row r="37" spans="1:116" ht="15" customHeight="1">
      <c r="A37" s="49" t="s">
        <v>263</v>
      </c>
      <c r="B37" s="50"/>
      <c r="C37" s="50"/>
      <c r="D37" s="50" t="s">
        <v>436</v>
      </c>
      <c r="E37" s="50" t="s">
        <v>15</v>
      </c>
      <c r="F37" s="50" t="s">
        <v>15</v>
      </c>
      <c r="G37" s="50" t="s">
        <v>15</v>
      </c>
      <c r="H37" s="50" t="s">
        <v>15</v>
      </c>
      <c r="I37" s="50" t="s">
        <v>425</v>
      </c>
      <c r="J37" s="54">
        <v>1702040</v>
      </c>
      <c r="K37" s="54">
        <v>0</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4">
        <v>0</v>
      </c>
      <c r="AK37" s="54">
        <v>0</v>
      </c>
      <c r="AL37" s="54">
        <v>0</v>
      </c>
      <c r="AM37" s="54">
        <v>0</v>
      </c>
      <c r="AN37" s="54">
        <v>0</v>
      </c>
      <c r="AO37" s="54">
        <v>0</v>
      </c>
      <c r="AP37" s="54">
        <v>0</v>
      </c>
      <c r="AQ37" s="54">
        <v>0</v>
      </c>
      <c r="AR37" s="54">
        <v>0</v>
      </c>
      <c r="AS37" s="54">
        <v>0</v>
      </c>
      <c r="AT37" s="54">
        <v>0</v>
      </c>
      <c r="AU37" s="54">
        <v>0</v>
      </c>
      <c r="AV37" s="54">
        <v>0</v>
      </c>
      <c r="AW37" s="54">
        <v>0</v>
      </c>
      <c r="AX37" s="54">
        <v>0</v>
      </c>
      <c r="AY37" s="54">
        <v>0</v>
      </c>
      <c r="AZ37" s="54">
        <v>0</v>
      </c>
      <c r="BA37" s="54">
        <v>1702040</v>
      </c>
      <c r="BB37" s="54">
        <v>0</v>
      </c>
      <c r="BC37" s="54">
        <v>0</v>
      </c>
      <c r="BD37" s="54">
        <v>0</v>
      </c>
      <c r="BE37" s="54">
        <v>0</v>
      </c>
      <c r="BF37" s="54">
        <v>0</v>
      </c>
      <c r="BG37" s="54">
        <v>0</v>
      </c>
      <c r="BH37" s="54">
        <v>0</v>
      </c>
      <c r="BI37" s="54">
        <v>0</v>
      </c>
      <c r="BJ37" s="54">
        <v>0</v>
      </c>
      <c r="BK37" s="54">
        <v>1702040</v>
      </c>
      <c r="BL37" s="54">
        <v>0</v>
      </c>
      <c r="BM37" s="54">
        <v>0</v>
      </c>
      <c r="BN37" s="54">
        <v>0</v>
      </c>
      <c r="BO37" s="54">
        <v>0</v>
      </c>
      <c r="BP37" s="54">
        <v>0</v>
      </c>
      <c r="BQ37" s="54">
        <v>0</v>
      </c>
      <c r="BR37" s="54">
        <v>0</v>
      </c>
      <c r="BS37" s="54">
        <v>0</v>
      </c>
      <c r="BT37" s="54">
        <v>0</v>
      </c>
      <c r="BU37" s="54">
        <v>0</v>
      </c>
      <c r="BV37" s="54">
        <v>0</v>
      </c>
      <c r="BW37" s="54">
        <v>0</v>
      </c>
      <c r="BX37" s="54">
        <v>0</v>
      </c>
      <c r="BY37" s="54">
        <v>0</v>
      </c>
      <c r="BZ37" s="54">
        <v>0</v>
      </c>
      <c r="CA37" s="54">
        <v>0</v>
      </c>
      <c r="CB37" s="54">
        <v>0</v>
      </c>
      <c r="CC37" s="54">
        <v>0</v>
      </c>
      <c r="CD37" s="54">
        <v>0</v>
      </c>
      <c r="CE37" s="54">
        <v>0</v>
      </c>
      <c r="CF37" s="54">
        <v>0</v>
      </c>
      <c r="CG37" s="54">
        <v>0</v>
      </c>
      <c r="CH37" s="54">
        <v>0</v>
      </c>
      <c r="CI37" s="54">
        <v>0</v>
      </c>
      <c r="CJ37" s="54">
        <v>0</v>
      </c>
      <c r="CK37" s="54">
        <v>0</v>
      </c>
      <c r="CL37" s="54">
        <v>0</v>
      </c>
      <c r="CM37" s="54">
        <v>0</v>
      </c>
      <c r="CN37" s="54">
        <v>0</v>
      </c>
      <c r="CO37" s="54">
        <v>0</v>
      </c>
      <c r="CP37" s="54">
        <v>0</v>
      </c>
      <c r="CQ37" s="54">
        <v>0</v>
      </c>
      <c r="CR37" s="54">
        <v>0</v>
      </c>
      <c r="CS37" s="54">
        <v>0</v>
      </c>
      <c r="CT37" s="54">
        <v>0</v>
      </c>
      <c r="CU37" s="54">
        <v>0</v>
      </c>
      <c r="CV37" s="54">
        <v>0</v>
      </c>
      <c r="CW37" s="54">
        <v>0</v>
      </c>
      <c r="CX37" s="54">
        <v>0</v>
      </c>
      <c r="CY37" s="54">
        <v>0</v>
      </c>
      <c r="CZ37" s="54">
        <v>0</v>
      </c>
      <c r="DA37" s="54">
        <v>0</v>
      </c>
      <c r="DB37" s="54">
        <v>0</v>
      </c>
      <c r="DC37" s="54">
        <v>0</v>
      </c>
      <c r="DD37" s="54">
        <v>0</v>
      </c>
      <c r="DE37" s="54">
        <v>0</v>
      </c>
      <c r="DF37" s="54">
        <v>0</v>
      </c>
      <c r="DG37" s="54">
        <v>0</v>
      </c>
      <c r="DH37" s="54">
        <v>0</v>
      </c>
      <c r="DI37" s="54">
        <v>0</v>
      </c>
      <c r="DJ37" s="54">
        <v>0</v>
      </c>
      <c r="DK37" s="54">
        <v>0</v>
      </c>
      <c r="DL37" s="62">
        <v>0</v>
      </c>
    </row>
    <row r="38" spans="1:116" ht="15" customHeight="1">
      <c r="A38" s="49" t="s">
        <v>265</v>
      </c>
      <c r="B38" s="50"/>
      <c r="C38" s="50"/>
      <c r="D38" s="50" t="s">
        <v>437</v>
      </c>
      <c r="E38" s="50" t="s">
        <v>15</v>
      </c>
      <c r="F38" s="50" t="s">
        <v>15</v>
      </c>
      <c r="G38" s="50" t="s">
        <v>15</v>
      </c>
      <c r="H38" s="50" t="s">
        <v>15</v>
      </c>
      <c r="I38" s="50" t="s">
        <v>15</v>
      </c>
      <c r="J38" s="54">
        <v>4480</v>
      </c>
      <c r="K38" s="54">
        <v>0</v>
      </c>
      <c r="L38" s="54">
        <v>0</v>
      </c>
      <c r="M38" s="54">
        <v>0</v>
      </c>
      <c r="N38" s="54">
        <v>0</v>
      </c>
      <c r="O38" s="54">
        <v>0</v>
      </c>
      <c r="P38" s="54">
        <v>0</v>
      </c>
      <c r="Q38" s="54">
        <v>0</v>
      </c>
      <c r="R38" s="54">
        <v>0</v>
      </c>
      <c r="S38" s="54">
        <v>0</v>
      </c>
      <c r="T38" s="54">
        <v>0</v>
      </c>
      <c r="U38" s="54">
        <v>0</v>
      </c>
      <c r="V38" s="54">
        <v>0</v>
      </c>
      <c r="W38" s="54">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54">
        <v>0</v>
      </c>
      <c r="AX38" s="54">
        <v>0</v>
      </c>
      <c r="AY38" s="54">
        <v>0</v>
      </c>
      <c r="AZ38" s="54">
        <v>0</v>
      </c>
      <c r="BA38" s="54">
        <v>4480</v>
      </c>
      <c r="BB38" s="54">
        <v>0</v>
      </c>
      <c r="BC38" s="54">
        <v>0</v>
      </c>
      <c r="BD38" s="54">
        <v>0</v>
      </c>
      <c r="BE38" s="54">
        <v>0</v>
      </c>
      <c r="BF38" s="54">
        <v>0</v>
      </c>
      <c r="BG38" s="54">
        <v>0</v>
      </c>
      <c r="BH38" s="54">
        <v>0</v>
      </c>
      <c r="BI38" s="54">
        <v>0</v>
      </c>
      <c r="BJ38" s="54">
        <v>0</v>
      </c>
      <c r="BK38" s="54">
        <v>4480</v>
      </c>
      <c r="BL38" s="54">
        <v>0</v>
      </c>
      <c r="BM38" s="54">
        <v>0</v>
      </c>
      <c r="BN38" s="54">
        <v>0</v>
      </c>
      <c r="BO38" s="54">
        <v>0</v>
      </c>
      <c r="BP38" s="54">
        <v>0</v>
      </c>
      <c r="BQ38" s="54">
        <v>0</v>
      </c>
      <c r="BR38" s="54">
        <v>0</v>
      </c>
      <c r="BS38" s="54">
        <v>0</v>
      </c>
      <c r="BT38" s="54">
        <v>0</v>
      </c>
      <c r="BU38" s="54">
        <v>0</v>
      </c>
      <c r="BV38" s="54">
        <v>0</v>
      </c>
      <c r="BW38" s="54">
        <v>0</v>
      </c>
      <c r="BX38" s="54">
        <v>0</v>
      </c>
      <c r="BY38" s="54">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0</v>
      </c>
      <c r="CU38" s="54">
        <v>0</v>
      </c>
      <c r="CV38" s="54">
        <v>0</v>
      </c>
      <c r="CW38" s="54">
        <v>0</v>
      </c>
      <c r="CX38" s="54">
        <v>0</v>
      </c>
      <c r="CY38" s="54">
        <v>0</v>
      </c>
      <c r="CZ38" s="54">
        <v>0</v>
      </c>
      <c r="DA38" s="54">
        <v>0</v>
      </c>
      <c r="DB38" s="54">
        <v>0</v>
      </c>
      <c r="DC38" s="54">
        <v>0</v>
      </c>
      <c r="DD38" s="54">
        <v>0</v>
      </c>
      <c r="DE38" s="54">
        <v>0</v>
      </c>
      <c r="DF38" s="54">
        <v>0</v>
      </c>
      <c r="DG38" s="54">
        <v>0</v>
      </c>
      <c r="DH38" s="54">
        <v>0</v>
      </c>
      <c r="DI38" s="54">
        <v>0</v>
      </c>
      <c r="DJ38" s="54">
        <v>0</v>
      </c>
      <c r="DK38" s="54">
        <v>0</v>
      </c>
      <c r="DL38" s="62">
        <v>0</v>
      </c>
    </row>
    <row r="39" spans="1:116" ht="15" customHeight="1">
      <c r="A39" s="49" t="s">
        <v>265</v>
      </c>
      <c r="B39" s="50"/>
      <c r="C39" s="50"/>
      <c r="D39" s="50" t="s">
        <v>438</v>
      </c>
      <c r="E39" s="50" t="s">
        <v>15</v>
      </c>
      <c r="F39" s="50" t="s">
        <v>15</v>
      </c>
      <c r="G39" s="50" t="s">
        <v>15</v>
      </c>
      <c r="H39" s="50" t="s">
        <v>15</v>
      </c>
      <c r="I39" s="50" t="s">
        <v>425</v>
      </c>
      <c r="J39" s="54">
        <v>4480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4480</v>
      </c>
      <c r="BB39" s="54">
        <v>0</v>
      </c>
      <c r="BC39" s="54">
        <v>0</v>
      </c>
      <c r="BD39" s="54">
        <v>0</v>
      </c>
      <c r="BE39" s="54">
        <v>0</v>
      </c>
      <c r="BF39" s="54">
        <v>0</v>
      </c>
      <c r="BG39" s="54">
        <v>0</v>
      </c>
      <c r="BH39" s="54">
        <v>0</v>
      </c>
      <c r="BI39" s="54">
        <v>0</v>
      </c>
      <c r="BJ39" s="54">
        <v>0</v>
      </c>
      <c r="BK39" s="54">
        <v>4480</v>
      </c>
      <c r="BL39" s="54">
        <v>0</v>
      </c>
      <c r="BM39" s="54">
        <v>0</v>
      </c>
      <c r="BN39" s="54">
        <v>0</v>
      </c>
      <c r="BO39" s="54">
        <v>0</v>
      </c>
      <c r="BP39" s="54">
        <v>0</v>
      </c>
      <c r="BQ39" s="54">
        <v>0</v>
      </c>
      <c r="BR39" s="54">
        <v>0</v>
      </c>
      <c r="BS39" s="54">
        <v>0</v>
      </c>
      <c r="BT39" s="54">
        <v>0</v>
      </c>
      <c r="BU39" s="54">
        <v>0</v>
      </c>
      <c r="BV39" s="54">
        <v>0</v>
      </c>
      <c r="BW39" s="54">
        <v>0</v>
      </c>
      <c r="BX39" s="54">
        <v>0</v>
      </c>
      <c r="BY39" s="54">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0</v>
      </c>
      <c r="CU39" s="54">
        <v>0</v>
      </c>
      <c r="CV39" s="54">
        <v>0</v>
      </c>
      <c r="CW39" s="54">
        <v>0</v>
      </c>
      <c r="CX39" s="54">
        <v>0</v>
      </c>
      <c r="CY39" s="54">
        <v>0</v>
      </c>
      <c r="CZ39" s="54">
        <v>0</v>
      </c>
      <c r="DA39" s="54">
        <v>0</v>
      </c>
      <c r="DB39" s="54">
        <v>0</v>
      </c>
      <c r="DC39" s="54">
        <v>0</v>
      </c>
      <c r="DD39" s="54">
        <v>0</v>
      </c>
      <c r="DE39" s="54">
        <v>0</v>
      </c>
      <c r="DF39" s="54">
        <v>0</v>
      </c>
      <c r="DG39" s="54">
        <v>0</v>
      </c>
      <c r="DH39" s="54">
        <v>0</v>
      </c>
      <c r="DI39" s="54">
        <v>0</v>
      </c>
      <c r="DJ39" s="54">
        <v>0</v>
      </c>
      <c r="DK39" s="54">
        <v>0</v>
      </c>
      <c r="DL39" s="62">
        <v>0</v>
      </c>
    </row>
    <row r="40" spans="1:116" ht="15" customHeight="1">
      <c r="A40" s="49" t="s">
        <v>267</v>
      </c>
      <c r="B40" s="50"/>
      <c r="C40" s="50"/>
      <c r="D40" s="50" t="s">
        <v>268</v>
      </c>
      <c r="E40" s="50" t="s">
        <v>15</v>
      </c>
      <c r="F40" s="50" t="s">
        <v>15</v>
      </c>
      <c r="G40" s="50" t="s">
        <v>15</v>
      </c>
      <c r="H40" s="50" t="s">
        <v>15</v>
      </c>
      <c r="I40" s="50" t="s">
        <v>15</v>
      </c>
      <c r="J40" s="54">
        <v>10000</v>
      </c>
      <c r="K40" s="54">
        <v>0</v>
      </c>
      <c r="L40" s="54">
        <v>0</v>
      </c>
      <c r="M40" s="54">
        <v>0</v>
      </c>
      <c r="N40" s="54">
        <v>0</v>
      </c>
      <c r="O40" s="54">
        <v>0</v>
      </c>
      <c r="P40" s="54">
        <v>0</v>
      </c>
      <c r="Q40" s="54">
        <v>0</v>
      </c>
      <c r="R40" s="54">
        <v>0</v>
      </c>
      <c r="S40" s="54">
        <v>0</v>
      </c>
      <c r="T40" s="54">
        <v>0</v>
      </c>
      <c r="U40" s="54">
        <v>0</v>
      </c>
      <c r="V40" s="54">
        <v>0</v>
      </c>
      <c r="W40" s="54">
        <v>0</v>
      </c>
      <c r="X40" s="54">
        <v>0</v>
      </c>
      <c r="Y40" s="54">
        <v>4200</v>
      </c>
      <c r="Z40" s="54">
        <v>4200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c r="BL40" s="54">
        <v>0</v>
      </c>
      <c r="BM40" s="54">
        <v>0</v>
      </c>
      <c r="BN40" s="54">
        <v>0</v>
      </c>
      <c r="BO40" s="54">
        <v>0</v>
      </c>
      <c r="BP40" s="54">
        <v>0</v>
      </c>
      <c r="BQ40" s="54">
        <v>0</v>
      </c>
      <c r="BR40" s="54">
        <v>0</v>
      </c>
      <c r="BS40" s="54">
        <v>0</v>
      </c>
      <c r="BT40" s="54">
        <v>0</v>
      </c>
      <c r="BU40" s="54">
        <v>0</v>
      </c>
      <c r="BV40" s="54">
        <v>0</v>
      </c>
      <c r="BW40" s="54">
        <v>0</v>
      </c>
      <c r="BX40" s="54">
        <v>0</v>
      </c>
      <c r="BY40" s="54">
        <v>0</v>
      </c>
      <c r="BZ40" s="54">
        <v>0</v>
      </c>
      <c r="CA40" s="54">
        <v>0</v>
      </c>
      <c r="CB40" s="54">
        <v>0</v>
      </c>
      <c r="CC40" s="54">
        <v>0</v>
      </c>
      <c r="CD40" s="54">
        <v>0</v>
      </c>
      <c r="CE40" s="54">
        <v>5800</v>
      </c>
      <c r="CF40" s="54">
        <v>0</v>
      </c>
      <c r="CG40" s="54">
        <v>5800</v>
      </c>
      <c r="CH40" s="54">
        <v>0</v>
      </c>
      <c r="CI40" s="54">
        <v>0</v>
      </c>
      <c r="CJ40" s="54">
        <v>0</v>
      </c>
      <c r="CK40" s="54">
        <v>0</v>
      </c>
      <c r="CL40" s="54">
        <v>0</v>
      </c>
      <c r="CM40" s="54">
        <v>0</v>
      </c>
      <c r="CN40" s="54">
        <v>0</v>
      </c>
      <c r="CO40" s="54">
        <v>0</v>
      </c>
      <c r="CP40" s="54">
        <v>0</v>
      </c>
      <c r="CQ40" s="54">
        <v>0</v>
      </c>
      <c r="CR40" s="54">
        <v>0</v>
      </c>
      <c r="CS40" s="54">
        <v>0</v>
      </c>
      <c r="CT40" s="54">
        <v>0</v>
      </c>
      <c r="CU40" s="54">
        <v>0</v>
      </c>
      <c r="CV40" s="54">
        <v>0</v>
      </c>
      <c r="CW40" s="54">
        <v>0</v>
      </c>
      <c r="CX40" s="54">
        <v>0</v>
      </c>
      <c r="CY40" s="54">
        <v>0</v>
      </c>
      <c r="CZ40" s="54">
        <v>0</v>
      </c>
      <c r="DA40" s="54">
        <v>0</v>
      </c>
      <c r="DB40" s="54">
        <v>0</v>
      </c>
      <c r="DC40" s="54">
        <v>0</v>
      </c>
      <c r="DD40" s="54">
        <v>0</v>
      </c>
      <c r="DE40" s="54">
        <v>0</v>
      </c>
      <c r="DF40" s="54">
        <v>0</v>
      </c>
      <c r="DG40" s="54">
        <v>0</v>
      </c>
      <c r="DH40" s="54">
        <v>0</v>
      </c>
      <c r="DI40" s="54">
        <v>0</v>
      </c>
      <c r="DJ40" s="54">
        <v>0</v>
      </c>
      <c r="DK40" s="54">
        <v>0</v>
      </c>
      <c r="DL40" s="62">
        <v>0</v>
      </c>
    </row>
    <row r="41" spans="1:116" ht="15" customHeight="1">
      <c r="A41" s="49" t="s">
        <v>269</v>
      </c>
      <c r="B41" s="50"/>
      <c r="C41" s="50"/>
      <c r="D41" s="50" t="s">
        <v>439</v>
      </c>
      <c r="E41" s="50" t="s">
        <v>15</v>
      </c>
      <c r="F41" s="50" t="s">
        <v>15</v>
      </c>
      <c r="G41" s="50" t="s">
        <v>15</v>
      </c>
      <c r="H41" s="50" t="s">
        <v>15</v>
      </c>
      <c r="I41" s="50" t="s">
        <v>15</v>
      </c>
      <c r="J41" s="54">
        <v>10000</v>
      </c>
      <c r="K41" s="54">
        <v>0</v>
      </c>
      <c r="L41" s="54">
        <v>0</v>
      </c>
      <c r="M41" s="54">
        <v>0</v>
      </c>
      <c r="N41" s="54">
        <v>0</v>
      </c>
      <c r="O41" s="54">
        <v>0</v>
      </c>
      <c r="P41" s="54">
        <v>0</v>
      </c>
      <c r="Q41" s="54">
        <v>0</v>
      </c>
      <c r="R41" s="54">
        <v>0</v>
      </c>
      <c r="S41" s="54">
        <v>0</v>
      </c>
      <c r="T41" s="54">
        <v>0</v>
      </c>
      <c r="U41" s="54">
        <v>0</v>
      </c>
      <c r="V41" s="54">
        <v>0</v>
      </c>
      <c r="W41" s="54">
        <v>0</v>
      </c>
      <c r="X41" s="54">
        <v>0</v>
      </c>
      <c r="Y41" s="54">
        <v>4200</v>
      </c>
      <c r="Z41" s="54">
        <v>4200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c r="BL41" s="54">
        <v>0</v>
      </c>
      <c r="BM41" s="54">
        <v>0</v>
      </c>
      <c r="BN41" s="54">
        <v>0</v>
      </c>
      <c r="BO41" s="54">
        <v>0</v>
      </c>
      <c r="BP41" s="54">
        <v>0</v>
      </c>
      <c r="BQ41" s="54">
        <v>0</v>
      </c>
      <c r="BR41" s="54">
        <v>0</v>
      </c>
      <c r="BS41" s="54">
        <v>0</v>
      </c>
      <c r="BT41" s="54">
        <v>0</v>
      </c>
      <c r="BU41" s="54">
        <v>0</v>
      </c>
      <c r="BV41" s="54">
        <v>0</v>
      </c>
      <c r="BW41" s="54">
        <v>0</v>
      </c>
      <c r="BX41" s="54">
        <v>0</v>
      </c>
      <c r="BY41" s="54">
        <v>0</v>
      </c>
      <c r="BZ41" s="54">
        <v>0</v>
      </c>
      <c r="CA41" s="54">
        <v>0</v>
      </c>
      <c r="CB41" s="54">
        <v>0</v>
      </c>
      <c r="CC41" s="54">
        <v>0</v>
      </c>
      <c r="CD41" s="54">
        <v>0</v>
      </c>
      <c r="CE41" s="54">
        <v>5800</v>
      </c>
      <c r="CF41" s="54">
        <v>0</v>
      </c>
      <c r="CG41" s="54">
        <v>5800</v>
      </c>
      <c r="CH41" s="54">
        <v>0</v>
      </c>
      <c r="CI41" s="54">
        <v>0</v>
      </c>
      <c r="CJ41" s="54">
        <v>0</v>
      </c>
      <c r="CK41" s="54">
        <v>0</v>
      </c>
      <c r="CL41" s="54">
        <v>0</v>
      </c>
      <c r="CM41" s="54">
        <v>0</v>
      </c>
      <c r="CN41" s="54">
        <v>0</v>
      </c>
      <c r="CO41" s="54">
        <v>0</v>
      </c>
      <c r="CP41" s="54">
        <v>0</v>
      </c>
      <c r="CQ41" s="54">
        <v>0</v>
      </c>
      <c r="CR41" s="54">
        <v>0</v>
      </c>
      <c r="CS41" s="54">
        <v>0</v>
      </c>
      <c r="CT41" s="54">
        <v>0</v>
      </c>
      <c r="CU41" s="54">
        <v>0</v>
      </c>
      <c r="CV41" s="54">
        <v>0</v>
      </c>
      <c r="CW41" s="54">
        <v>0</v>
      </c>
      <c r="CX41" s="54">
        <v>0</v>
      </c>
      <c r="CY41" s="54">
        <v>0</v>
      </c>
      <c r="CZ41" s="54">
        <v>0</v>
      </c>
      <c r="DA41" s="54">
        <v>0</v>
      </c>
      <c r="DB41" s="54">
        <v>0</v>
      </c>
      <c r="DC41" s="54">
        <v>0</v>
      </c>
      <c r="DD41" s="54">
        <v>0</v>
      </c>
      <c r="DE41" s="54">
        <v>0</v>
      </c>
      <c r="DF41" s="54">
        <v>0</v>
      </c>
      <c r="DG41" s="54">
        <v>0</v>
      </c>
      <c r="DH41" s="54">
        <v>0</v>
      </c>
      <c r="DI41" s="54">
        <v>0</v>
      </c>
      <c r="DJ41" s="54">
        <v>0</v>
      </c>
      <c r="DK41" s="54">
        <v>0</v>
      </c>
      <c r="DL41" s="62">
        <v>0</v>
      </c>
    </row>
    <row r="42" spans="1:116" ht="15" customHeight="1">
      <c r="A42" s="51" t="s">
        <v>269</v>
      </c>
      <c r="B42" s="52"/>
      <c r="C42" s="52"/>
      <c r="D42" s="52" t="s">
        <v>440</v>
      </c>
      <c r="E42" s="52" t="s">
        <v>15</v>
      </c>
      <c r="F42" s="52" t="s">
        <v>15</v>
      </c>
      <c r="G42" s="52" t="s">
        <v>15</v>
      </c>
      <c r="H42" s="52" t="s">
        <v>15</v>
      </c>
      <c r="I42" s="52" t="s">
        <v>425</v>
      </c>
      <c r="J42" s="55">
        <v>10000</v>
      </c>
      <c r="K42" s="55">
        <v>0</v>
      </c>
      <c r="L42" s="55">
        <v>0</v>
      </c>
      <c r="M42" s="55">
        <v>0</v>
      </c>
      <c r="N42" s="55">
        <v>0</v>
      </c>
      <c r="O42" s="55">
        <v>0</v>
      </c>
      <c r="P42" s="55">
        <v>0</v>
      </c>
      <c r="Q42" s="55">
        <v>0</v>
      </c>
      <c r="R42" s="55">
        <v>0</v>
      </c>
      <c r="S42" s="55">
        <v>0</v>
      </c>
      <c r="T42" s="55">
        <v>0</v>
      </c>
      <c r="U42" s="55">
        <v>0</v>
      </c>
      <c r="V42" s="55">
        <v>0</v>
      </c>
      <c r="W42" s="55">
        <v>0</v>
      </c>
      <c r="X42" s="55">
        <v>0</v>
      </c>
      <c r="Y42" s="55">
        <v>4200</v>
      </c>
      <c r="Z42" s="55">
        <v>4200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BQ42" s="55">
        <v>0</v>
      </c>
      <c r="BR42" s="55">
        <v>0</v>
      </c>
      <c r="BS42" s="55">
        <v>0</v>
      </c>
      <c r="BT42" s="55">
        <v>0</v>
      </c>
      <c r="BU42" s="55">
        <v>0</v>
      </c>
      <c r="BV42" s="55">
        <v>0</v>
      </c>
      <c r="BW42" s="55">
        <v>0</v>
      </c>
      <c r="BX42" s="55">
        <v>0</v>
      </c>
      <c r="BY42" s="55">
        <v>0</v>
      </c>
      <c r="BZ42" s="55">
        <v>0</v>
      </c>
      <c r="CA42" s="55">
        <v>0</v>
      </c>
      <c r="CB42" s="55">
        <v>0</v>
      </c>
      <c r="CC42" s="55">
        <v>0</v>
      </c>
      <c r="CD42" s="55">
        <v>0</v>
      </c>
      <c r="CE42" s="55">
        <v>5800</v>
      </c>
      <c r="CF42" s="55">
        <v>0</v>
      </c>
      <c r="CG42" s="55">
        <v>5800</v>
      </c>
      <c r="CH42" s="55">
        <v>0</v>
      </c>
      <c r="CI42" s="55">
        <v>0</v>
      </c>
      <c r="CJ42" s="55">
        <v>0</v>
      </c>
      <c r="CK42" s="55">
        <v>0</v>
      </c>
      <c r="CL42" s="55">
        <v>0</v>
      </c>
      <c r="CM42" s="55">
        <v>0</v>
      </c>
      <c r="CN42" s="55">
        <v>0</v>
      </c>
      <c r="CO42" s="55">
        <v>0</v>
      </c>
      <c r="CP42" s="55">
        <v>0</v>
      </c>
      <c r="CQ42" s="55">
        <v>0</v>
      </c>
      <c r="CR42" s="55">
        <v>0</v>
      </c>
      <c r="CS42" s="55">
        <v>0</v>
      </c>
      <c r="CT42" s="55">
        <v>0</v>
      </c>
      <c r="CU42" s="55">
        <v>0</v>
      </c>
      <c r="CV42" s="55">
        <v>0</v>
      </c>
      <c r="CW42" s="55">
        <v>0</v>
      </c>
      <c r="CX42" s="55">
        <v>0</v>
      </c>
      <c r="CY42" s="55">
        <v>0</v>
      </c>
      <c r="CZ42" s="55">
        <v>0</v>
      </c>
      <c r="DA42" s="55">
        <v>0</v>
      </c>
      <c r="DB42" s="55">
        <v>0</v>
      </c>
      <c r="DC42" s="55">
        <v>0</v>
      </c>
      <c r="DD42" s="55">
        <v>0</v>
      </c>
      <c r="DE42" s="55">
        <v>0</v>
      </c>
      <c r="DF42" s="55">
        <v>0</v>
      </c>
      <c r="DG42" s="55">
        <v>0</v>
      </c>
      <c r="DH42" s="55">
        <v>0</v>
      </c>
      <c r="DI42" s="55">
        <v>0</v>
      </c>
      <c r="DJ42" s="55">
        <v>0</v>
      </c>
      <c r="DK42" s="55">
        <v>0</v>
      </c>
      <c r="DL42" s="63">
        <v>0</v>
      </c>
    </row>
    <row r="44" ht="14.25">
      <c r="BF44" s="58" t="s">
        <v>441</v>
      </c>
    </row>
  </sheetData>
  <sheetProtection/>
  <mergeCells count="161">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X44"/>
  <sheetViews>
    <sheetView workbookViewId="0" topLeftCell="A3">
      <selection activeCell="D39" sqref="D39"/>
    </sheetView>
  </sheetViews>
  <sheetFormatPr defaultColWidth="9.140625" defaultRowHeight="12.75"/>
  <cols>
    <col min="1" max="3" width="3.140625" style="0" customWidth="1"/>
    <col min="4" max="4" width="37.421875" style="0" customWidth="1"/>
    <col min="5" max="20" width="14.00390625" style="0" customWidth="1"/>
    <col min="21" max="21" width="9.7109375" style="0" customWidth="1"/>
  </cols>
  <sheetData>
    <row r="1" ht="22.5">
      <c r="L1" s="57" t="s">
        <v>442</v>
      </c>
    </row>
    <row r="2" ht="14.25">
      <c r="X2" s="59" t="s">
        <v>443</v>
      </c>
    </row>
    <row r="3" spans="1:24" ht="14.25">
      <c r="A3" s="43" t="s">
        <v>2</v>
      </c>
      <c r="L3" s="58" t="s">
        <v>3</v>
      </c>
      <c r="X3" s="59" t="s">
        <v>4</v>
      </c>
    </row>
    <row r="4" spans="1:24" ht="15" customHeight="1">
      <c r="A4" s="44" t="s">
        <v>7</v>
      </c>
      <c r="B4" s="45"/>
      <c r="C4" s="45"/>
      <c r="D4" s="45"/>
      <c r="E4" s="45"/>
      <c r="F4" s="45"/>
      <c r="G4" s="45"/>
      <c r="H4" s="45"/>
      <c r="I4" s="45"/>
      <c r="J4" s="45" t="s">
        <v>444</v>
      </c>
      <c r="K4" s="45"/>
      <c r="L4" s="45"/>
      <c r="M4" s="45"/>
      <c r="N4" s="45"/>
      <c r="O4" s="45"/>
      <c r="P4" s="45" t="s">
        <v>445</v>
      </c>
      <c r="Q4" s="45"/>
      <c r="R4" s="45"/>
      <c r="S4" s="45" t="s">
        <v>189</v>
      </c>
      <c r="T4" s="45" t="s">
        <v>190</v>
      </c>
      <c r="U4" s="45" t="s">
        <v>191</v>
      </c>
      <c r="V4" s="45"/>
      <c r="W4" s="178"/>
      <c r="X4" s="128"/>
    </row>
    <row r="5" spans="1:24" ht="15" customHeight="1">
      <c r="A5" s="46" t="s">
        <v>192</v>
      </c>
      <c r="B5" s="47"/>
      <c r="C5" s="47"/>
      <c r="D5" s="47" t="s">
        <v>417</v>
      </c>
      <c r="E5" s="47" t="s">
        <v>418</v>
      </c>
      <c r="F5" s="47" t="s">
        <v>419</v>
      </c>
      <c r="G5" s="47" t="s">
        <v>420</v>
      </c>
      <c r="H5" s="47" t="s">
        <v>421</v>
      </c>
      <c r="I5" s="47" t="s">
        <v>422</v>
      </c>
      <c r="J5" s="47" t="s">
        <v>194</v>
      </c>
      <c r="K5" s="47" t="s">
        <v>185</v>
      </c>
      <c r="L5" s="47"/>
      <c r="M5" s="47" t="s">
        <v>446</v>
      </c>
      <c r="N5" s="47"/>
      <c r="O5" s="47" t="s">
        <v>447</v>
      </c>
      <c r="P5" s="47" t="s">
        <v>194</v>
      </c>
      <c r="Q5" s="47" t="s">
        <v>446</v>
      </c>
      <c r="R5" s="47" t="s">
        <v>447</v>
      </c>
      <c r="S5" s="47"/>
      <c r="T5" s="47"/>
      <c r="U5" s="47" t="s">
        <v>194</v>
      </c>
      <c r="V5" s="47" t="s">
        <v>448</v>
      </c>
      <c r="W5" s="179"/>
      <c r="X5" s="61"/>
    </row>
    <row r="6" spans="1:24" ht="15" customHeight="1">
      <c r="A6" s="46"/>
      <c r="B6" s="47"/>
      <c r="C6" s="47"/>
      <c r="D6" s="47"/>
      <c r="E6" s="47"/>
      <c r="F6" s="47"/>
      <c r="G6" s="47"/>
      <c r="H6" s="47"/>
      <c r="I6" s="47"/>
      <c r="J6" s="47"/>
      <c r="K6" s="47" t="s">
        <v>172</v>
      </c>
      <c r="L6" s="47" t="s">
        <v>448</v>
      </c>
      <c r="M6" s="47" t="s">
        <v>172</v>
      </c>
      <c r="N6" s="47" t="s">
        <v>449</v>
      </c>
      <c r="O6" s="47"/>
      <c r="P6" s="47"/>
      <c r="Q6" s="47"/>
      <c r="R6" s="47"/>
      <c r="S6" s="47"/>
      <c r="T6" s="47"/>
      <c r="U6" s="47"/>
      <c r="V6" s="47" t="s">
        <v>172</v>
      </c>
      <c r="W6" s="47" t="s">
        <v>450</v>
      </c>
      <c r="X6" s="61" t="s">
        <v>451</v>
      </c>
    </row>
    <row r="7" spans="1:24" ht="15" customHeight="1">
      <c r="A7" s="46"/>
      <c r="B7" s="47"/>
      <c r="C7" s="47"/>
      <c r="D7" s="47"/>
      <c r="E7" s="47"/>
      <c r="F7" s="47"/>
      <c r="G7" s="47"/>
      <c r="H7" s="47"/>
      <c r="I7" s="47"/>
      <c r="J7" s="47"/>
      <c r="K7" s="47"/>
      <c r="L7" s="47"/>
      <c r="M7" s="47"/>
      <c r="N7" s="47"/>
      <c r="O7" s="47"/>
      <c r="P7" s="47"/>
      <c r="Q7" s="47"/>
      <c r="R7" s="47"/>
      <c r="S7" s="47"/>
      <c r="T7" s="47"/>
      <c r="U7" s="47"/>
      <c r="V7" s="47"/>
      <c r="W7" s="47"/>
      <c r="X7" s="61"/>
    </row>
    <row r="8" spans="1:24" ht="15" customHeight="1">
      <c r="A8" s="46" t="s">
        <v>202</v>
      </c>
      <c r="B8" s="47" t="s">
        <v>203</v>
      </c>
      <c r="C8" s="47" t="s">
        <v>204</v>
      </c>
      <c r="D8" s="47" t="s">
        <v>14</v>
      </c>
      <c r="E8" s="47" t="s">
        <v>76</v>
      </c>
      <c r="F8" s="47" t="s">
        <v>76</v>
      </c>
      <c r="G8" s="47" t="s">
        <v>76</v>
      </c>
      <c r="H8" s="47" t="s">
        <v>76</v>
      </c>
      <c r="I8" s="47" t="s">
        <v>76</v>
      </c>
      <c r="J8" s="47" t="s">
        <v>16</v>
      </c>
      <c r="K8" s="47" t="s">
        <v>17</v>
      </c>
      <c r="L8" s="47" t="s">
        <v>18</v>
      </c>
      <c r="M8" s="47" t="s">
        <v>19</v>
      </c>
      <c r="N8" s="47" t="s">
        <v>20</v>
      </c>
      <c r="O8" s="47" t="s">
        <v>21</v>
      </c>
      <c r="P8" s="47" t="s">
        <v>22</v>
      </c>
      <c r="Q8" s="47" t="s">
        <v>23</v>
      </c>
      <c r="R8" s="47" t="s">
        <v>24</v>
      </c>
      <c r="S8" s="47" t="s">
        <v>67</v>
      </c>
      <c r="T8" s="47" t="s">
        <v>71</v>
      </c>
      <c r="U8" s="47" t="s">
        <v>77</v>
      </c>
      <c r="V8" s="47" t="s">
        <v>82</v>
      </c>
      <c r="W8" s="47" t="s">
        <v>87</v>
      </c>
      <c r="X8" s="61" t="s">
        <v>92</v>
      </c>
    </row>
    <row r="9" spans="1:24" ht="15" customHeight="1">
      <c r="A9" s="46"/>
      <c r="B9" s="47"/>
      <c r="C9" s="47"/>
      <c r="D9" s="47" t="s">
        <v>194</v>
      </c>
      <c r="E9" s="126" t="s">
        <v>76</v>
      </c>
      <c r="F9" s="126" t="s">
        <v>76</v>
      </c>
      <c r="G9" s="126" t="s">
        <v>76</v>
      </c>
      <c r="H9" s="126" t="s">
        <v>76</v>
      </c>
      <c r="I9" s="126" t="s">
        <v>76</v>
      </c>
      <c r="J9" s="54">
        <v>10723126.52</v>
      </c>
      <c r="K9" s="54">
        <v>0</v>
      </c>
      <c r="L9" s="54">
        <v>0</v>
      </c>
      <c r="M9" s="54">
        <v>10723126.52</v>
      </c>
      <c r="N9" s="54">
        <v>0</v>
      </c>
      <c r="O9" s="54">
        <v>0</v>
      </c>
      <c r="P9" s="54">
        <v>10723126.52</v>
      </c>
      <c r="Q9" s="54">
        <v>10723126.52</v>
      </c>
      <c r="R9" s="54">
        <v>0</v>
      </c>
      <c r="S9" s="54">
        <v>0</v>
      </c>
      <c r="T9" s="54">
        <v>0</v>
      </c>
      <c r="U9" s="54">
        <v>0</v>
      </c>
      <c r="V9" s="54">
        <v>0</v>
      </c>
      <c r="W9" s="54">
        <v>0</v>
      </c>
      <c r="X9" s="62">
        <v>0</v>
      </c>
    </row>
    <row r="10" spans="1:24" ht="15" customHeight="1">
      <c r="A10" s="49" t="s">
        <v>205</v>
      </c>
      <c r="B10" s="50"/>
      <c r="C10" s="50"/>
      <c r="D10" s="50" t="s">
        <v>206</v>
      </c>
      <c r="E10" s="50" t="s">
        <v>15</v>
      </c>
      <c r="F10" s="50" t="s">
        <v>15</v>
      </c>
      <c r="G10" s="50" t="s">
        <v>15</v>
      </c>
      <c r="H10" s="50" t="s">
        <v>15</v>
      </c>
      <c r="I10" s="48" t="s">
        <v>15</v>
      </c>
      <c r="J10" s="54">
        <v>6302728.82</v>
      </c>
      <c r="K10" s="54">
        <v>0</v>
      </c>
      <c r="L10" s="54">
        <v>0</v>
      </c>
      <c r="M10" s="54">
        <v>6302728.82</v>
      </c>
      <c r="N10" s="54">
        <v>0</v>
      </c>
      <c r="O10" s="54">
        <v>0</v>
      </c>
      <c r="P10" s="54">
        <v>6302728.82</v>
      </c>
      <c r="Q10" s="54">
        <v>6302728.82</v>
      </c>
      <c r="R10" s="54">
        <v>0</v>
      </c>
      <c r="S10" s="54">
        <v>0</v>
      </c>
      <c r="T10" s="54">
        <v>0</v>
      </c>
      <c r="U10" s="54">
        <v>0</v>
      </c>
      <c r="V10" s="54">
        <v>0</v>
      </c>
      <c r="W10" s="54">
        <v>0</v>
      </c>
      <c r="X10" s="62">
        <v>0</v>
      </c>
    </row>
    <row r="11" spans="1:24" ht="15" customHeight="1">
      <c r="A11" s="49" t="s">
        <v>214</v>
      </c>
      <c r="B11" s="50"/>
      <c r="C11" s="50"/>
      <c r="D11" s="50" t="s">
        <v>215</v>
      </c>
      <c r="E11" s="50" t="s">
        <v>15</v>
      </c>
      <c r="F11" s="50" t="s">
        <v>15</v>
      </c>
      <c r="G11" s="50" t="s">
        <v>15</v>
      </c>
      <c r="H11" s="50" t="s">
        <v>15</v>
      </c>
      <c r="I11" s="48" t="s">
        <v>15</v>
      </c>
      <c r="J11" s="54">
        <v>5961578.82</v>
      </c>
      <c r="K11" s="54">
        <v>0</v>
      </c>
      <c r="L11" s="54">
        <v>0</v>
      </c>
      <c r="M11" s="54">
        <v>5961578.82</v>
      </c>
      <c r="N11" s="54">
        <v>0</v>
      </c>
      <c r="O11" s="54">
        <v>0</v>
      </c>
      <c r="P11" s="54">
        <v>5961578.82</v>
      </c>
      <c r="Q11" s="54">
        <v>5961578.82</v>
      </c>
      <c r="R11" s="54">
        <v>0</v>
      </c>
      <c r="S11" s="54">
        <v>0</v>
      </c>
      <c r="T11" s="54">
        <v>0</v>
      </c>
      <c r="U11" s="54">
        <v>0</v>
      </c>
      <c r="V11" s="54">
        <v>0</v>
      </c>
      <c r="W11" s="54">
        <v>0</v>
      </c>
      <c r="X11" s="62">
        <v>0</v>
      </c>
    </row>
    <row r="12" spans="1:24" ht="15" customHeight="1">
      <c r="A12" s="49" t="s">
        <v>217</v>
      </c>
      <c r="B12" s="50"/>
      <c r="C12" s="50"/>
      <c r="D12" s="50" t="s">
        <v>423</v>
      </c>
      <c r="E12" s="50" t="s">
        <v>15</v>
      </c>
      <c r="F12" s="50" t="s">
        <v>15</v>
      </c>
      <c r="G12" s="50" t="s">
        <v>15</v>
      </c>
      <c r="H12" s="50" t="s">
        <v>15</v>
      </c>
      <c r="I12" s="48" t="s">
        <v>15</v>
      </c>
      <c r="J12" s="54">
        <v>5961578.82</v>
      </c>
      <c r="K12" s="54">
        <v>0</v>
      </c>
      <c r="L12" s="54">
        <v>0</v>
      </c>
      <c r="M12" s="54">
        <v>5961578.82</v>
      </c>
      <c r="N12" s="54">
        <v>0</v>
      </c>
      <c r="O12" s="54">
        <v>0</v>
      </c>
      <c r="P12" s="54">
        <v>5961578.82</v>
      </c>
      <c r="Q12" s="54">
        <v>5961578.82</v>
      </c>
      <c r="R12" s="54">
        <v>0</v>
      </c>
      <c r="S12" s="54">
        <v>0</v>
      </c>
      <c r="T12" s="54">
        <v>0</v>
      </c>
      <c r="U12" s="54">
        <v>0</v>
      </c>
      <c r="V12" s="54">
        <v>0</v>
      </c>
      <c r="W12" s="54">
        <v>0</v>
      </c>
      <c r="X12" s="62">
        <v>0</v>
      </c>
    </row>
    <row r="13" spans="1:24" ht="15" customHeight="1">
      <c r="A13" s="49" t="s">
        <v>217</v>
      </c>
      <c r="B13" s="50"/>
      <c r="C13" s="50"/>
      <c r="D13" s="50" t="s">
        <v>452</v>
      </c>
      <c r="E13" s="50" t="s">
        <v>15</v>
      </c>
      <c r="F13" s="50" t="s">
        <v>15</v>
      </c>
      <c r="G13" s="50" t="s">
        <v>15</v>
      </c>
      <c r="H13" s="50" t="s">
        <v>15</v>
      </c>
      <c r="I13" s="48" t="s">
        <v>425</v>
      </c>
      <c r="J13" s="54">
        <v>5961578.82</v>
      </c>
      <c r="K13" s="54">
        <v>0</v>
      </c>
      <c r="L13" s="54">
        <v>0</v>
      </c>
      <c r="M13" s="54">
        <v>5961578.82</v>
      </c>
      <c r="N13" s="54">
        <v>0</v>
      </c>
      <c r="O13" s="54">
        <v>0</v>
      </c>
      <c r="P13" s="54">
        <v>5961578.82</v>
      </c>
      <c r="Q13" s="54">
        <v>5961578.82</v>
      </c>
      <c r="R13" s="54">
        <v>0</v>
      </c>
      <c r="S13" s="54">
        <v>0</v>
      </c>
      <c r="T13" s="54">
        <v>0</v>
      </c>
      <c r="U13" s="54">
        <v>0</v>
      </c>
      <c r="V13" s="54">
        <v>0</v>
      </c>
      <c r="W13" s="54">
        <v>0</v>
      </c>
      <c r="X13" s="62">
        <v>0</v>
      </c>
    </row>
    <row r="14" spans="1:24" ht="15" customHeight="1">
      <c r="A14" s="49" t="s">
        <v>219</v>
      </c>
      <c r="B14" s="50"/>
      <c r="C14" s="50"/>
      <c r="D14" s="50" t="s">
        <v>220</v>
      </c>
      <c r="E14" s="50" t="s">
        <v>15</v>
      </c>
      <c r="F14" s="50" t="s">
        <v>15</v>
      </c>
      <c r="G14" s="50" t="s">
        <v>15</v>
      </c>
      <c r="H14" s="50" t="s">
        <v>15</v>
      </c>
      <c r="I14" s="48" t="s">
        <v>15</v>
      </c>
      <c r="J14" s="54">
        <v>280218</v>
      </c>
      <c r="K14" s="54">
        <v>0</v>
      </c>
      <c r="L14" s="54">
        <v>0</v>
      </c>
      <c r="M14" s="54">
        <v>280218</v>
      </c>
      <c r="N14" s="54">
        <v>0</v>
      </c>
      <c r="O14" s="54">
        <v>0</v>
      </c>
      <c r="P14" s="54">
        <v>280218</v>
      </c>
      <c r="Q14" s="54">
        <v>280218</v>
      </c>
      <c r="R14" s="54">
        <v>0</v>
      </c>
      <c r="S14" s="54">
        <v>0</v>
      </c>
      <c r="T14" s="54">
        <v>0</v>
      </c>
      <c r="U14" s="54">
        <v>0</v>
      </c>
      <c r="V14" s="54">
        <v>0</v>
      </c>
      <c r="W14" s="54">
        <v>0</v>
      </c>
      <c r="X14" s="62">
        <v>0</v>
      </c>
    </row>
    <row r="15" spans="1:24" ht="15" customHeight="1">
      <c r="A15" s="49" t="s">
        <v>222</v>
      </c>
      <c r="B15" s="50"/>
      <c r="C15" s="50"/>
      <c r="D15" s="50" t="s">
        <v>423</v>
      </c>
      <c r="E15" s="50" t="s">
        <v>15</v>
      </c>
      <c r="F15" s="50" t="s">
        <v>15</v>
      </c>
      <c r="G15" s="50" t="s">
        <v>15</v>
      </c>
      <c r="H15" s="50" t="s">
        <v>15</v>
      </c>
      <c r="I15" s="48" t="s">
        <v>15</v>
      </c>
      <c r="J15" s="54">
        <v>280218</v>
      </c>
      <c r="K15" s="54">
        <v>0</v>
      </c>
      <c r="L15" s="54">
        <v>0</v>
      </c>
      <c r="M15" s="54">
        <v>280218</v>
      </c>
      <c r="N15" s="54">
        <v>0</v>
      </c>
      <c r="O15" s="54">
        <v>0</v>
      </c>
      <c r="P15" s="54">
        <v>280218</v>
      </c>
      <c r="Q15" s="54">
        <v>280218</v>
      </c>
      <c r="R15" s="54">
        <v>0</v>
      </c>
      <c r="S15" s="54">
        <v>0</v>
      </c>
      <c r="T15" s="54">
        <v>0</v>
      </c>
      <c r="U15" s="54">
        <v>0</v>
      </c>
      <c r="V15" s="54">
        <v>0</v>
      </c>
      <c r="W15" s="54">
        <v>0</v>
      </c>
      <c r="X15" s="62">
        <v>0</v>
      </c>
    </row>
    <row r="16" spans="1:24" ht="15" customHeight="1">
      <c r="A16" s="49" t="s">
        <v>222</v>
      </c>
      <c r="B16" s="50"/>
      <c r="C16" s="50"/>
      <c r="D16" s="50" t="s">
        <v>453</v>
      </c>
      <c r="E16" s="50" t="s">
        <v>15</v>
      </c>
      <c r="F16" s="50" t="s">
        <v>15</v>
      </c>
      <c r="G16" s="50" t="s">
        <v>15</v>
      </c>
      <c r="H16" s="50" t="s">
        <v>15</v>
      </c>
      <c r="I16" s="48" t="s">
        <v>425</v>
      </c>
      <c r="J16" s="54">
        <v>280218</v>
      </c>
      <c r="K16" s="54">
        <v>0</v>
      </c>
      <c r="L16" s="54">
        <v>0</v>
      </c>
      <c r="M16" s="54">
        <v>280218</v>
      </c>
      <c r="N16" s="54">
        <v>0</v>
      </c>
      <c r="O16" s="54">
        <v>0</v>
      </c>
      <c r="P16" s="54">
        <v>280218</v>
      </c>
      <c r="Q16" s="54">
        <v>280218</v>
      </c>
      <c r="R16" s="54">
        <v>0</v>
      </c>
      <c r="S16" s="54">
        <v>0</v>
      </c>
      <c r="T16" s="54">
        <v>0</v>
      </c>
      <c r="U16" s="54">
        <v>0</v>
      </c>
      <c r="V16" s="54">
        <v>0</v>
      </c>
      <c r="W16" s="54">
        <v>0</v>
      </c>
      <c r="X16" s="62">
        <v>0</v>
      </c>
    </row>
    <row r="17" spans="1:24" ht="15" customHeight="1">
      <c r="A17" s="49" t="s">
        <v>223</v>
      </c>
      <c r="B17" s="50"/>
      <c r="C17" s="50"/>
      <c r="D17" s="50" t="s">
        <v>224</v>
      </c>
      <c r="E17" s="50" t="s">
        <v>15</v>
      </c>
      <c r="F17" s="50" t="s">
        <v>15</v>
      </c>
      <c r="G17" s="50" t="s">
        <v>15</v>
      </c>
      <c r="H17" s="50" t="s">
        <v>15</v>
      </c>
      <c r="I17" s="48" t="s">
        <v>15</v>
      </c>
      <c r="J17" s="54">
        <v>60932</v>
      </c>
      <c r="K17" s="54">
        <v>0</v>
      </c>
      <c r="L17" s="54">
        <v>0</v>
      </c>
      <c r="M17" s="54">
        <v>60932</v>
      </c>
      <c r="N17" s="54">
        <v>0</v>
      </c>
      <c r="O17" s="54">
        <v>0</v>
      </c>
      <c r="P17" s="54">
        <v>60932</v>
      </c>
      <c r="Q17" s="54">
        <v>60932</v>
      </c>
      <c r="R17" s="54">
        <v>0</v>
      </c>
      <c r="S17" s="54">
        <v>0</v>
      </c>
      <c r="T17" s="54">
        <v>0</v>
      </c>
      <c r="U17" s="54">
        <v>0</v>
      </c>
      <c r="V17" s="54">
        <v>0</v>
      </c>
      <c r="W17" s="54">
        <v>0</v>
      </c>
      <c r="X17" s="62">
        <v>0</v>
      </c>
    </row>
    <row r="18" spans="1:24" ht="15" customHeight="1">
      <c r="A18" s="49" t="s">
        <v>226</v>
      </c>
      <c r="B18" s="50"/>
      <c r="C18" s="50"/>
      <c r="D18" s="50" t="s">
        <v>423</v>
      </c>
      <c r="E18" s="50" t="s">
        <v>15</v>
      </c>
      <c r="F18" s="50" t="s">
        <v>15</v>
      </c>
      <c r="G18" s="50" t="s">
        <v>15</v>
      </c>
      <c r="H18" s="50" t="s">
        <v>15</v>
      </c>
      <c r="I18" s="48" t="s">
        <v>15</v>
      </c>
      <c r="J18" s="54">
        <v>60932</v>
      </c>
      <c r="K18" s="54">
        <v>0</v>
      </c>
      <c r="L18" s="54">
        <v>0</v>
      </c>
      <c r="M18" s="54">
        <v>60932</v>
      </c>
      <c r="N18" s="54">
        <v>0</v>
      </c>
      <c r="O18" s="54">
        <v>0</v>
      </c>
      <c r="P18" s="54">
        <v>60932</v>
      </c>
      <c r="Q18" s="54">
        <v>60932</v>
      </c>
      <c r="R18" s="54">
        <v>0</v>
      </c>
      <c r="S18" s="54">
        <v>0</v>
      </c>
      <c r="T18" s="54">
        <v>0</v>
      </c>
      <c r="U18" s="54">
        <v>0</v>
      </c>
      <c r="V18" s="54">
        <v>0</v>
      </c>
      <c r="W18" s="54">
        <v>0</v>
      </c>
      <c r="X18" s="62">
        <v>0</v>
      </c>
    </row>
    <row r="19" spans="1:24" ht="15" customHeight="1">
      <c r="A19" s="49" t="s">
        <v>226</v>
      </c>
      <c r="B19" s="50"/>
      <c r="C19" s="50"/>
      <c r="D19" s="50" t="s">
        <v>454</v>
      </c>
      <c r="E19" s="50" t="s">
        <v>15</v>
      </c>
      <c r="F19" s="50" t="s">
        <v>15</v>
      </c>
      <c r="G19" s="50" t="s">
        <v>15</v>
      </c>
      <c r="H19" s="50" t="s">
        <v>15</v>
      </c>
      <c r="I19" s="48" t="s">
        <v>425</v>
      </c>
      <c r="J19" s="54">
        <v>60932</v>
      </c>
      <c r="K19" s="54">
        <v>0</v>
      </c>
      <c r="L19" s="54">
        <v>0</v>
      </c>
      <c r="M19" s="54">
        <v>60932</v>
      </c>
      <c r="N19" s="54">
        <v>0</v>
      </c>
      <c r="O19" s="54">
        <v>0</v>
      </c>
      <c r="P19" s="54">
        <v>60932</v>
      </c>
      <c r="Q19" s="54">
        <v>60932</v>
      </c>
      <c r="R19" s="54">
        <v>0</v>
      </c>
      <c r="S19" s="54">
        <v>0</v>
      </c>
      <c r="T19" s="54">
        <v>0</v>
      </c>
      <c r="U19" s="54">
        <v>0</v>
      </c>
      <c r="V19" s="54">
        <v>0</v>
      </c>
      <c r="W19" s="54">
        <v>0</v>
      </c>
      <c r="X19" s="62">
        <v>0</v>
      </c>
    </row>
    <row r="20" spans="1:24" ht="15" customHeight="1">
      <c r="A20" s="49" t="s">
        <v>227</v>
      </c>
      <c r="B20" s="50"/>
      <c r="C20" s="50"/>
      <c r="D20" s="50" t="s">
        <v>228</v>
      </c>
      <c r="E20" s="50" t="s">
        <v>15</v>
      </c>
      <c r="F20" s="50" t="s">
        <v>15</v>
      </c>
      <c r="G20" s="50" t="s">
        <v>15</v>
      </c>
      <c r="H20" s="50" t="s">
        <v>15</v>
      </c>
      <c r="I20" s="48" t="s">
        <v>15</v>
      </c>
      <c r="J20" s="54">
        <v>720910.7</v>
      </c>
      <c r="K20" s="54">
        <v>0</v>
      </c>
      <c r="L20" s="54">
        <v>0</v>
      </c>
      <c r="M20" s="54">
        <v>720910.7</v>
      </c>
      <c r="N20" s="54">
        <v>0</v>
      </c>
      <c r="O20" s="54">
        <v>0</v>
      </c>
      <c r="P20" s="54">
        <v>720910.7</v>
      </c>
      <c r="Q20" s="54">
        <v>720910.7</v>
      </c>
      <c r="R20" s="54">
        <v>0</v>
      </c>
      <c r="S20" s="54">
        <v>0</v>
      </c>
      <c r="T20" s="54">
        <v>0</v>
      </c>
      <c r="U20" s="54">
        <v>0</v>
      </c>
      <c r="V20" s="54">
        <v>0</v>
      </c>
      <c r="W20" s="54">
        <v>0</v>
      </c>
      <c r="X20" s="62">
        <v>0</v>
      </c>
    </row>
    <row r="21" spans="1:24" ht="15" customHeight="1">
      <c r="A21" s="49" t="s">
        <v>229</v>
      </c>
      <c r="B21" s="50"/>
      <c r="C21" s="50"/>
      <c r="D21" s="50" t="s">
        <v>230</v>
      </c>
      <c r="E21" s="50" t="s">
        <v>15</v>
      </c>
      <c r="F21" s="50" t="s">
        <v>15</v>
      </c>
      <c r="G21" s="50" t="s">
        <v>15</v>
      </c>
      <c r="H21" s="50" t="s">
        <v>15</v>
      </c>
      <c r="I21" s="48" t="s">
        <v>15</v>
      </c>
      <c r="J21" s="54">
        <v>720910.7</v>
      </c>
      <c r="K21" s="54">
        <v>0</v>
      </c>
      <c r="L21" s="54">
        <v>0</v>
      </c>
      <c r="M21" s="54">
        <v>720910.7</v>
      </c>
      <c r="N21" s="54">
        <v>0</v>
      </c>
      <c r="O21" s="54">
        <v>0</v>
      </c>
      <c r="P21" s="54">
        <v>720910.7</v>
      </c>
      <c r="Q21" s="54">
        <v>720910.7</v>
      </c>
      <c r="R21" s="54">
        <v>0</v>
      </c>
      <c r="S21" s="54">
        <v>0</v>
      </c>
      <c r="T21" s="54">
        <v>0</v>
      </c>
      <c r="U21" s="54">
        <v>0</v>
      </c>
      <c r="V21" s="54">
        <v>0</v>
      </c>
      <c r="W21" s="54">
        <v>0</v>
      </c>
      <c r="X21" s="62">
        <v>0</v>
      </c>
    </row>
    <row r="22" spans="1:24" ht="15" customHeight="1">
      <c r="A22" s="49" t="s">
        <v>231</v>
      </c>
      <c r="B22" s="50"/>
      <c r="C22" s="50"/>
      <c r="D22" s="50" t="s">
        <v>428</v>
      </c>
      <c r="E22" s="50" t="s">
        <v>15</v>
      </c>
      <c r="F22" s="50" t="s">
        <v>15</v>
      </c>
      <c r="G22" s="50" t="s">
        <v>15</v>
      </c>
      <c r="H22" s="50" t="s">
        <v>15</v>
      </c>
      <c r="I22" s="48" t="s">
        <v>15</v>
      </c>
      <c r="J22" s="54">
        <v>720910.7</v>
      </c>
      <c r="K22" s="54">
        <v>0</v>
      </c>
      <c r="L22" s="54">
        <v>0</v>
      </c>
      <c r="M22" s="54">
        <v>720910.7</v>
      </c>
      <c r="N22" s="54">
        <v>0</v>
      </c>
      <c r="O22" s="54">
        <v>0</v>
      </c>
      <c r="P22" s="54">
        <v>720910.7</v>
      </c>
      <c r="Q22" s="54">
        <v>720910.7</v>
      </c>
      <c r="R22" s="54">
        <v>0</v>
      </c>
      <c r="S22" s="54">
        <v>0</v>
      </c>
      <c r="T22" s="54">
        <v>0</v>
      </c>
      <c r="U22" s="54">
        <v>0</v>
      </c>
      <c r="V22" s="54">
        <v>0</v>
      </c>
      <c r="W22" s="54">
        <v>0</v>
      </c>
      <c r="X22" s="62">
        <v>0</v>
      </c>
    </row>
    <row r="23" spans="1:24" ht="15" customHeight="1">
      <c r="A23" s="49" t="s">
        <v>231</v>
      </c>
      <c r="B23" s="50"/>
      <c r="C23" s="50"/>
      <c r="D23" s="50" t="s">
        <v>429</v>
      </c>
      <c r="E23" s="50" t="s">
        <v>15</v>
      </c>
      <c r="F23" s="50" t="s">
        <v>15</v>
      </c>
      <c r="G23" s="50" t="s">
        <v>15</v>
      </c>
      <c r="H23" s="50" t="s">
        <v>15</v>
      </c>
      <c r="I23" s="48" t="s">
        <v>425</v>
      </c>
      <c r="J23" s="54">
        <v>720910.7</v>
      </c>
      <c r="K23" s="54">
        <v>0</v>
      </c>
      <c r="L23" s="54">
        <v>0</v>
      </c>
      <c r="M23" s="54">
        <v>720910.7</v>
      </c>
      <c r="N23" s="54">
        <v>0</v>
      </c>
      <c r="O23" s="54">
        <v>0</v>
      </c>
      <c r="P23" s="54">
        <v>720910.7</v>
      </c>
      <c r="Q23" s="54">
        <v>720910.7</v>
      </c>
      <c r="R23" s="54">
        <v>0</v>
      </c>
      <c r="S23" s="54">
        <v>0</v>
      </c>
      <c r="T23" s="54">
        <v>0</v>
      </c>
      <c r="U23" s="54">
        <v>0</v>
      </c>
      <c r="V23" s="54">
        <v>0</v>
      </c>
      <c r="W23" s="54">
        <v>0</v>
      </c>
      <c r="X23" s="62">
        <v>0</v>
      </c>
    </row>
    <row r="24" spans="1:24" ht="15" customHeight="1">
      <c r="A24" s="49" t="s">
        <v>233</v>
      </c>
      <c r="B24" s="50"/>
      <c r="C24" s="50"/>
      <c r="D24" s="50" t="s">
        <v>234</v>
      </c>
      <c r="E24" s="50" t="s">
        <v>15</v>
      </c>
      <c r="F24" s="50" t="s">
        <v>15</v>
      </c>
      <c r="G24" s="50" t="s">
        <v>15</v>
      </c>
      <c r="H24" s="50" t="s">
        <v>15</v>
      </c>
      <c r="I24" s="48" t="s">
        <v>15</v>
      </c>
      <c r="J24" s="54">
        <v>1982967</v>
      </c>
      <c r="K24" s="54">
        <v>0</v>
      </c>
      <c r="L24" s="54">
        <v>0</v>
      </c>
      <c r="M24" s="54">
        <v>1982967</v>
      </c>
      <c r="N24" s="54">
        <v>0</v>
      </c>
      <c r="O24" s="54">
        <v>0</v>
      </c>
      <c r="P24" s="54">
        <v>1982967</v>
      </c>
      <c r="Q24" s="54">
        <v>1982967</v>
      </c>
      <c r="R24" s="54">
        <v>0</v>
      </c>
      <c r="S24" s="54">
        <v>0</v>
      </c>
      <c r="T24" s="54">
        <v>0</v>
      </c>
      <c r="U24" s="54">
        <v>0</v>
      </c>
      <c r="V24" s="54">
        <v>0</v>
      </c>
      <c r="W24" s="54">
        <v>0</v>
      </c>
      <c r="X24" s="62">
        <v>0</v>
      </c>
    </row>
    <row r="25" spans="1:24" ht="15" customHeight="1">
      <c r="A25" s="49" t="s">
        <v>241</v>
      </c>
      <c r="B25" s="50"/>
      <c r="C25" s="50"/>
      <c r="D25" s="50" t="s">
        <v>242</v>
      </c>
      <c r="E25" s="50" t="s">
        <v>15</v>
      </c>
      <c r="F25" s="50" t="s">
        <v>15</v>
      </c>
      <c r="G25" s="50" t="s">
        <v>15</v>
      </c>
      <c r="H25" s="50" t="s">
        <v>15</v>
      </c>
      <c r="I25" s="48" t="s">
        <v>15</v>
      </c>
      <c r="J25" s="54">
        <v>901055</v>
      </c>
      <c r="K25" s="54">
        <v>0</v>
      </c>
      <c r="L25" s="54">
        <v>0</v>
      </c>
      <c r="M25" s="54">
        <v>901055</v>
      </c>
      <c r="N25" s="54">
        <v>0</v>
      </c>
      <c r="O25" s="54">
        <v>0</v>
      </c>
      <c r="P25" s="54">
        <v>901055</v>
      </c>
      <c r="Q25" s="54">
        <v>901055</v>
      </c>
      <c r="R25" s="54">
        <v>0</v>
      </c>
      <c r="S25" s="54">
        <v>0</v>
      </c>
      <c r="T25" s="54">
        <v>0</v>
      </c>
      <c r="U25" s="54">
        <v>0</v>
      </c>
      <c r="V25" s="54">
        <v>0</v>
      </c>
      <c r="W25" s="54">
        <v>0</v>
      </c>
      <c r="X25" s="62">
        <v>0</v>
      </c>
    </row>
    <row r="26" spans="1:24" ht="15" customHeight="1">
      <c r="A26" s="49" t="s">
        <v>243</v>
      </c>
      <c r="B26" s="50"/>
      <c r="C26" s="50"/>
      <c r="D26" s="50" t="s">
        <v>430</v>
      </c>
      <c r="E26" s="50" t="s">
        <v>15</v>
      </c>
      <c r="F26" s="50" t="s">
        <v>15</v>
      </c>
      <c r="G26" s="50" t="s">
        <v>15</v>
      </c>
      <c r="H26" s="50" t="s">
        <v>15</v>
      </c>
      <c r="I26" s="48" t="s">
        <v>15</v>
      </c>
      <c r="J26" s="54">
        <v>901055</v>
      </c>
      <c r="K26" s="54">
        <v>0</v>
      </c>
      <c r="L26" s="54">
        <v>0</v>
      </c>
      <c r="M26" s="54">
        <v>901055</v>
      </c>
      <c r="N26" s="54">
        <v>0</v>
      </c>
      <c r="O26" s="54">
        <v>0</v>
      </c>
      <c r="P26" s="54">
        <v>901055</v>
      </c>
      <c r="Q26" s="54">
        <v>901055</v>
      </c>
      <c r="R26" s="54">
        <v>0</v>
      </c>
      <c r="S26" s="54">
        <v>0</v>
      </c>
      <c r="T26" s="54">
        <v>0</v>
      </c>
      <c r="U26" s="54">
        <v>0</v>
      </c>
      <c r="V26" s="54">
        <v>0</v>
      </c>
      <c r="W26" s="54">
        <v>0</v>
      </c>
      <c r="X26" s="62">
        <v>0</v>
      </c>
    </row>
    <row r="27" spans="1:24" ht="15" customHeight="1">
      <c r="A27" s="49" t="s">
        <v>243</v>
      </c>
      <c r="B27" s="50"/>
      <c r="C27" s="50"/>
      <c r="D27" s="50" t="s">
        <v>455</v>
      </c>
      <c r="E27" s="50" t="s">
        <v>15</v>
      </c>
      <c r="F27" s="50" t="s">
        <v>15</v>
      </c>
      <c r="G27" s="50" t="s">
        <v>15</v>
      </c>
      <c r="H27" s="50" t="s">
        <v>15</v>
      </c>
      <c r="I27" s="48" t="s">
        <v>425</v>
      </c>
      <c r="J27" s="54">
        <v>901055</v>
      </c>
      <c r="K27" s="54">
        <v>0</v>
      </c>
      <c r="L27" s="54">
        <v>0</v>
      </c>
      <c r="M27" s="54">
        <v>901055</v>
      </c>
      <c r="N27" s="54">
        <v>0</v>
      </c>
      <c r="O27" s="54">
        <v>0</v>
      </c>
      <c r="P27" s="54">
        <v>901055</v>
      </c>
      <c r="Q27" s="54">
        <v>901055</v>
      </c>
      <c r="R27" s="54">
        <v>0</v>
      </c>
      <c r="S27" s="54">
        <v>0</v>
      </c>
      <c r="T27" s="54">
        <v>0</v>
      </c>
      <c r="U27" s="54">
        <v>0</v>
      </c>
      <c r="V27" s="54">
        <v>0</v>
      </c>
      <c r="W27" s="54">
        <v>0</v>
      </c>
      <c r="X27" s="62">
        <v>0</v>
      </c>
    </row>
    <row r="28" spans="1:24" ht="15" customHeight="1">
      <c r="A28" s="49" t="s">
        <v>245</v>
      </c>
      <c r="B28" s="50"/>
      <c r="C28" s="50"/>
      <c r="D28" s="50" t="s">
        <v>246</v>
      </c>
      <c r="E28" s="50" t="s">
        <v>15</v>
      </c>
      <c r="F28" s="50" t="s">
        <v>15</v>
      </c>
      <c r="G28" s="50" t="s">
        <v>15</v>
      </c>
      <c r="H28" s="50" t="s">
        <v>15</v>
      </c>
      <c r="I28" s="48" t="s">
        <v>15</v>
      </c>
      <c r="J28" s="54">
        <v>156012</v>
      </c>
      <c r="K28" s="54">
        <v>0</v>
      </c>
      <c r="L28" s="54">
        <v>0</v>
      </c>
      <c r="M28" s="54">
        <v>156012</v>
      </c>
      <c r="N28" s="54">
        <v>0</v>
      </c>
      <c r="O28" s="54">
        <v>0</v>
      </c>
      <c r="P28" s="54">
        <v>156012</v>
      </c>
      <c r="Q28" s="54">
        <v>156012</v>
      </c>
      <c r="R28" s="54">
        <v>0</v>
      </c>
      <c r="S28" s="54">
        <v>0</v>
      </c>
      <c r="T28" s="54">
        <v>0</v>
      </c>
      <c r="U28" s="54">
        <v>0</v>
      </c>
      <c r="V28" s="54">
        <v>0</v>
      </c>
      <c r="W28" s="54">
        <v>0</v>
      </c>
      <c r="X28" s="62">
        <v>0</v>
      </c>
    </row>
    <row r="29" spans="1:24" ht="15" customHeight="1">
      <c r="A29" s="49" t="s">
        <v>247</v>
      </c>
      <c r="B29" s="50"/>
      <c r="C29" s="50"/>
      <c r="D29" s="50" t="s">
        <v>432</v>
      </c>
      <c r="E29" s="50" t="s">
        <v>15</v>
      </c>
      <c r="F29" s="50" t="s">
        <v>15</v>
      </c>
      <c r="G29" s="50" t="s">
        <v>15</v>
      </c>
      <c r="H29" s="50" t="s">
        <v>15</v>
      </c>
      <c r="I29" s="48" t="s">
        <v>15</v>
      </c>
      <c r="J29" s="54">
        <v>156012</v>
      </c>
      <c r="K29" s="54">
        <v>0</v>
      </c>
      <c r="L29" s="54">
        <v>0</v>
      </c>
      <c r="M29" s="54">
        <v>156012</v>
      </c>
      <c r="N29" s="54">
        <v>0</v>
      </c>
      <c r="O29" s="54">
        <v>0</v>
      </c>
      <c r="P29" s="54">
        <v>156012</v>
      </c>
      <c r="Q29" s="54">
        <v>156012</v>
      </c>
      <c r="R29" s="54">
        <v>0</v>
      </c>
      <c r="S29" s="54">
        <v>0</v>
      </c>
      <c r="T29" s="54">
        <v>0</v>
      </c>
      <c r="U29" s="54">
        <v>0</v>
      </c>
      <c r="V29" s="54">
        <v>0</v>
      </c>
      <c r="W29" s="54">
        <v>0</v>
      </c>
      <c r="X29" s="62">
        <v>0</v>
      </c>
    </row>
    <row r="30" spans="1:24" ht="15" customHeight="1">
      <c r="A30" s="49" t="s">
        <v>247</v>
      </c>
      <c r="B30" s="50"/>
      <c r="C30" s="50"/>
      <c r="D30" s="50" t="s">
        <v>433</v>
      </c>
      <c r="E30" s="50" t="s">
        <v>15</v>
      </c>
      <c r="F30" s="50" t="s">
        <v>15</v>
      </c>
      <c r="G30" s="50" t="s">
        <v>15</v>
      </c>
      <c r="H30" s="50" t="s">
        <v>15</v>
      </c>
      <c r="I30" s="48" t="s">
        <v>425</v>
      </c>
      <c r="J30" s="54">
        <v>156012</v>
      </c>
      <c r="K30" s="54">
        <v>0</v>
      </c>
      <c r="L30" s="54">
        <v>0</v>
      </c>
      <c r="M30" s="54">
        <v>156012</v>
      </c>
      <c r="N30" s="54">
        <v>0</v>
      </c>
      <c r="O30" s="54">
        <v>0</v>
      </c>
      <c r="P30" s="54">
        <v>156012</v>
      </c>
      <c r="Q30" s="54">
        <v>156012</v>
      </c>
      <c r="R30" s="54">
        <v>0</v>
      </c>
      <c r="S30" s="54">
        <v>0</v>
      </c>
      <c r="T30" s="54">
        <v>0</v>
      </c>
      <c r="U30" s="54">
        <v>0</v>
      </c>
      <c r="V30" s="54">
        <v>0</v>
      </c>
      <c r="W30" s="54">
        <v>0</v>
      </c>
      <c r="X30" s="62">
        <v>0</v>
      </c>
    </row>
    <row r="31" spans="1:24" ht="15" customHeight="1">
      <c r="A31" s="49" t="s">
        <v>249</v>
      </c>
      <c r="B31" s="50"/>
      <c r="C31" s="50"/>
      <c r="D31" s="50" t="s">
        <v>250</v>
      </c>
      <c r="E31" s="50" t="s">
        <v>15</v>
      </c>
      <c r="F31" s="50" t="s">
        <v>15</v>
      </c>
      <c r="G31" s="50" t="s">
        <v>15</v>
      </c>
      <c r="H31" s="50" t="s">
        <v>15</v>
      </c>
      <c r="I31" s="48" t="s">
        <v>15</v>
      </c>
      <c r="J31" s="54">
        <v>925900</v>
      </c>
      <c r="K31" s="54">
        <v>0</v>
      </c>
      <c r="L31" s="54">
        <v>0</v>
      </c>
      <c r="M31" s="54">
        <v>925900</v>
      </c>
      <c r="N31" s="54">
        <v>0</v>
      </c>
      <c r="O31" s="54">
        <v>0</v>
      </c>
      <c r="P31" s="54">
        <v>925900</v>
      </c>
      <c r="Q31" s="54">
        <v>925900</v>
      </c>
      <c r="R31" s="54">
        <v>0</v>
      </c>
      <c r="S31" s="54">
        <v>0</v>
      </c>
      <c r="T31" s="54">
        <v>0</v>
      </c>
      <c r="U31" s="54">
        <v>0</v>
      </c>
      <c r="V31" s="54">
        <v>0</v>
      </c>
      <c r="W31" s="54">
        <v>0</v>
      </c>
      <c r="X31" s="62">
        <v>0</v>
      </c>
    </row>
    <row r="32" spans="1:24" ht="15" customHeight="1">
      <c r="A32" s="49" t="s">
        <v>251</v>
      </c>
      <c r="B32" s="50"/>
      <c r="C32" s="50"/>
      <c r="D32" s="50" t="s">
        <v>250</v>
      </c>
      <c r="E32" s="50" t="s">
        <v>15</v>
      </c>
      <c r="F32" s="50" t="s">
        <v>15</v>
      </c>
      <c r="G32" s="50" t="s">
        <v>15</v>
      </c>
      <c r="H32" s="50" t="s">
        <v>15</v>
      </c>
      <c r="I32" s="48" t="s">
        <v>15</v>
      </c>
      <c r="J32" s="54">
        <v>925900</v>
      </c>
      <c r="K32" s="54">
        <v>0</v>
      </c>
      <c r="L32" s="54">
        <v>0</v>
      </c>
      <c r="M32" s="54">
        <v>925900</v>
      </c>
      <c r="N32" s="54">
        <v>0</v>
      </c>
      <c r="O32" s="54">
        <v>0</v>
      </c>
      <c r="P32" s="54">
        <v>925900</v>
      </c>
      <c r="Q32" s="54">
        <v>925900</v>
      </c>
      <c r="R32" s="54">
        <v>0</v>
      </c>
      <c r="S32" s="54">
        <v>0</v>
      </c>
      <c r="T32" s="54">
        <v>0</v>
      </c>
      <c r="U32" s="54">
        <v>0</v>
      </c>
      <c r="V32" s="54">
        <v>0</v>
      </c>
      <c r="W32" s="54">
        <v>0</v>
      </c>
      <c r="X32" s="62">
        <v>0</v>
      </c>
    </row>
    <row r="33" spans="1:24" ht="15" customHeight="1">
      <c r="A33" s="49" t="s">
        <v>251</v>
      </c>
      <c r="B33" s="50"/>
      <c r="C33" s="50"/>
      <c r="D33" s="50" t="s">
        <v>456</v>
      </c>
      <c r="E33" s="50" t="s">
        <v>15</v>
      </c>
      <c r="F33" s="50" t="s">
        <v>15</v>
      </c>
      <c r="G33" s="50" t="s">
        <v>15</v>
      </c>
      <c r="H33" s="50" t="s">
        <v>15</v>
      </c>
      <c r="I33" s="48" t="s">
        <v>425</v>
      </c>
      <c r="J33" s="54">
        <v>925900</v>
      </c>
      <c r="K33" s="54">
        <v>0</v>
      </c>
      <c r="L33" s="54">
        <v>0</v>
      </c>
      <c r="M33" s="54">
        <v>925900</v>
      </c>
      <c r="N33" s="54">
        <v>0</v>
      </c>
      <c r="O33" s="54">
        <v>0</v>
      </c>
      <c r="P33" s="54">
        <v>925900</v>
      </c>
      <c r="Q33" s="54">
        <v>925900</v>
      </c>
      <c r="R33" s="54">
        <v>0</v>
      </c>
      <c r="S33" s="54">
        <v>0</v>
      </c>
      <c r="T33" s="54">
        <v>0</v>
      </c>
      <c r="U33" s="54">
        <v>0</v>
      </c>
      <c r="V33" s="54">
        <v>0</v>
      </c>
      <c r="W33" s="54">
        <v>0</v>
      </c>
      <c r="X33" s="62">
        <v>0</v>
      </c>
    </row>
    <row r="34" spans="1:24" ht="15" customHeight="1">
      <c r="A34" s="49" t="s">
        <v>259</v>
      </c>
      <c r="B34" s="50"/>
      <c r="C34" s="50"/>
      <c r="D34" s="50" t="s">
        <v>260</v>
      </c>
      <c r="E34" s="50" t="s">
        <v>15</v>
      </c>
      <c r="F34" s="50" t="s">
        <v>15</v>
      </c>
      <c r="G34" s="50" t="s">
        <v>15</v>
      </c>
      <c r="H34" s="50" t="s">
        <v>15</v>
      </c>
      <c r="I34" s="48" t="s">
        <v>15</v>
      </c>
      <c r="J34" s="54">
        <v>1716520</v>
      </c>
      <c r="K34" s="54">
        <v>0</v>
      </c>
      <c r="L34" s="54">
        <v>0</v>
      </c>
      <c r="M34" s="54">
        <v>1716520</v>
      </c>
      <c r="N34" s="54">
        <v>0</v>
      </c>
      <c r="O34" s="54">
        <v>0</v>
      </c>
      <c r="P34" s="54">
        <v>1716520</v>
      </c>
      <c r="Q34" s="54">
        <v>1716520</v>
      </c>
      <c r="R34" s="54">
        <v>0</v>
      </c>
      <c r="S34" s="54">
        <v>0</v>
      </c>
      <c r="T34" s="54">
        <v>0</v>
      </c>
      <c r="U34" s="54">
        <v>0</v>
      </c>
      <c r="V34" s="54">
        <v>0</v>
      </c>
      <c r="W34" s="54">
        <v>0</v>
      </c>
      <c r="X34" s="62">
        <v>0</v>
      </c>
    </row>
    <row r="35" spans="1:24" ht="15" customHeight="1">
      <c r="A35" s="49" t="s">
        <v>261</v>
      </c>
      <c r="B35" s="50"/>
      <c r="C35" s="50"/>
      <c r="D35" s="50" t="s">
        <v>262</v>
      </c>
      <c r="E35" s="50" t="s">
        <v>15</v>
      </c>
      <c r="F35" s="50" t="s">
        <v>15</v>
      </c>
      <c r="G35" s="50" t="s">
        <v>15</v>
      </c>
      <c r="H35" s="50" t="s">
        <v>15</v>
      </c>
      <c r="I35" s="48" t="s">
        <v>15</v>
      </c>
      <c r="J35" s="54">
        <v>1706520</v>
      </c>
      <c r="K35" s="54">
        <v>0</v>
      </c>
      <c r="L35" s="54">
        <v>0</v>
      </c>
      <c r="M35" s="54">
        <v>1706520</v>
      </c>
      <c r="N35" s="54">
        <v>0</v>
      </c>
      <c r="O35" s="54">
        <v>0</v>
      </c>
      <c r="P35" s="54">
        <v>1706520</v>
      </c>
      <c r="Q35" s="54">
        <v>1706520</v>
      </c>
      <c r="R35" s="54">
        <v>0</v>
      </c>
      <c r="S35" s="54">
        <v>0</v>
      </c>
      <c r="T35" s="54">
        <v>0</v>
      </c>
      <c r="U35" s="54">
        <v>0</v>
      </c>
      <c r="V35" s="54">
        <v>0</v>
      </c>
      <c r="W35" s="54">
        <v>0</v>
      </c>
      <c r="X35" s="62">
        <v>0</v>
      </c>
    </row>
    <row r="36" spans="1:24" ht="15" customHeight="1">
      <c r="A36" s="49" t="s">
        <v>263</v>
      </c>
      <c r="B36" s="50"/>
      <c r="C36" s="50"/>
      <c r="D36" s="50" t="s">
        <v>435</v>
      </c>
      <c r="E36" s="50" t="s">
        <v>15</v>
      </c>
      <c r="F36" s="50" t="s">
        <v>15</v>
      </c>
      <c r="G36" s="50" t="s">
        <v>15</v>
      </c>
      <c r="H36" s="50" t="s">
        <v>15</v>
      </c>
      <c r="I36" s="48" t="s">
        <v>15</v>
      </c>
      <c r="J36" s="54">
        <v>1702040</v>
      </c>
      <c r="K36" s="54">
        <v>0</v>
      </c>
      <c r="L36" s="54">
        <v>0</v>
      </c>
      <c r="M36" s="54">
        <v>1702040</v>
      </c>
      <c r="N36" s="54">
        <v>0</v>
      </c>
      <c r="O36" s="54">
        <v>0</v>
      </c>
      <c r="P36" s="54">
        <v>1702040</v>
      </c>
      <c r="Q36" s="54">
        <v>1702040</v>
      </c>
      <c r="R36" s="54">
        <v>0</v>
      </c>
      <c r="S36" s="54">
        <v>0</v>
      </c>
      <c r="T36" s="54">
        <v>0</v>
      </c>
      <c r="U36" s="54">
        <v>0</v>
      </c>
      <c r="V36" s="54">
        <v>0</v>
      </c>
      <c r="W36" s="54">
        <v>0</v>
      </c>
      <c r="X36" s="62">
        <v>0</v>
      </c>
    </row>
    <row r="37" spans="1:24" ht="15" customHeight="1">
      <c r="A37" s="49" t="s">
        <v>263</v>
      </c>
      <c r="B37" s="50"/>
      <c r="C37" s="50"/>
      <c r="D37" s="50" t="s">
        <v>436</v>
      </c>
      <c r="E37" s="50" t="s">
        <v>15</v>
      </c>
      <c r="F37" s="50" t="s">
        <v>15</v>
      </c>
      <c r="G37" s="50" t="s">
        <v>15</v>
      </c>
      <c r="H37" s="50" t="s">
        <v>15</v>
      </c>
      <c r="I37" s="48" t="s">
        <v>425</v>
      </c>
      <c r="J37" s="54">
        <v>1702040</v>
      </c>
      <c r="K37" s="54">
        <v>0</v>
      </c>
      <c r="L37" s="54">
        <v>0</v>
      </c>
      <c r="M37" s="54">
        <v>1702040</v>
      </c>
      <c r="N37" s="54">
        <v>0</v>
      </c>
      <c r="O37" s="54">
        <v>0</v>
      </c>
      <c r="P37" s="54">
        <v>1702040</v>
      </c>
      <c r="Q37" s="54">
        <v>1702040</v>
      </c>
      <c r="R37" s="54">
        <v>0</v>
      </c>
      <c r="S37" s="54">
        <v>0</v>
      </c>
      <c r="T37" s="54">
        <v>0</v>
      </c>
      <c r="U37" s="54">
        <v>0</v>
      </c>
      <c r="V37" s="54">
        <v>0</v>
      </c>
      <c r="W37" s="54">
        <v>0</v>
      </c>
      <c r="X37" s="62">
        <v>0</v>
      </c>
    </row>
    <row r="38" spans="1:24" ht="15" customHeight="1">
      <c r="A38" s="49" t="s">
        <v>265</v>
      </c>
      <c r="B38" s="50"/>
      <c r="C38" s="50"/>
      <c r="D38" s="50" t="s">
        <v>437</v>
      </c>
      <c r="E38" s="50" t="s">
        <v>15</v>
      </c>
      <c r="F38" s="50" t="s">
        <v>15</v>
      </c>
      <c r="G38" s="50" t="s">
        <v>15</v>
      </c>
      <c r="H38" s="50" t="s">
        <v>15</v>
      </c>
      <c r="I38" s="48" t="s">
        <v>15</v>
      </c>
      <c r="J38" s="54">
        <v>4480</v>
      </c>
      <c r="K38" s="54">
        <v>0</v>
      </c>
      <c r="L38" s="54">
        <v>0</v>
      </c>
      <c r="M38" s="54">
        <v>4480</v>
      </c>
      <c r="N38" s="54">
        <v>0</v>
      </c>
      <c r="O38" s="54">
        <v>0</v>
      </c>
      <c r="P38" s="54">
        <v>4480</v>
      </c>
      <c r="Q38" s="54">
        <v>4480</v>
      </c>
      <c r="R38" s="54">
        <v>0</v>
      </c>
      <c r="S38" s="54">
        <v>0</v>
      </c>
      <c r="T38" s="54">
        <v>0</v>
      </c>
      <c r="U38" s="54">
        <v>0</v>
      </c>
      <c r="V38" s="54">
        <v>0</v>
      </c>
      <c r="W38" s="54">
        <v>0</v>
      </c>
      <c r="X38" s="62">
        <v>0</v>
      </c>
    </row>
    <row r="39" spans="1:24" ht="15" customHeight="1">
      <c r="A39" s="49" t="s">
        <v>265</v>
      </c>
      <c r="B39" s="50"/>
      <c r="C39" s="50"/>
      <c r="D39" s="50" t="s">
        <v>457</v>
      </c>
      <c r="E39" s="50" t="s">
        <v>15</v>
      </c>
      <c r="F39" s="50" t="s">
        <v>15</v>
      </c>
      <c r="G39" s="50" t="s">
        <v>15</v>
      </c>
      <c r="H39" s="50" t="s">
        <v>15</v>
      </c>
      <c r="I39" s="48" t="s">
        <v>425</v>
      </c>
      <c r="J39" s="54">
        <v>4480</v>
      </c>
      <c r="K39" s="54">
        <v>0</v>
      </c>
      <c r="L39" s="54">
        <v>0</v>
      </c>
      <c r="M39" s="54">
        <v>4480</v>
      </c>
      <c r="N39" s="54">
        <v>0</v>
      </c>
      <c r="O39" s="54">
        <v>0</v>
      </c>
      <c r="P39" s="54">
        <v>4480</v>
      </c>
      <c r="Q39" s="54">
        <v>4480</v>
      </c>
      <c r="R39" s="54">
        <v>0</v>
      </c>
      <c r="S39" s="54">
        <v>0</v>
      </c>
      <c r="T39" s="54">
        <v>0</v>
      </c>
      <c r="U39" s="54">
        <v>0</v>
      </c>
      <c r="V39" s="54">
        <v>0</v>
      </c>
      <c r="W39" s="54">
        <v>0</v>
      </c>
      <c r="X39" s="62">
        <v>0</v>
      </c>
    </row>
    <row r="40" spans="1:24" ht="15" customHeight="1">
      <c r="A40" s="49" t="s">
        <v>267</v>
      </c>
      <c r="B40" s="50"/>
      <c r="C40" s="50"/>
      <c r="D40" s="50" t="s">
        <v>268</v>
      </c>
      <c r="E40" s="50" t="s">
        <v>15</v>
      </c>
      <c r="F40" s="50" t="s">
        <v>15</v>
      </c>
      <c r="G40" s="50" t="s">
        <v>15</v>
      </c>
      <c r="H40" s="50" t="s">
        <v>15</v>
      </c>
      <c r="I40" s="48" t="s">
        <v>15</v>
      </c>
      <c r="J40" s="54">
        <v>10000</v>
      </c>
      <c r="K40" s="54">
        <v>0</v>
      </c>
      <c r="L40" s="54">
        <v>0</v>
      </c>
      <c r="M40" s="54">
        <v>10000</v>
      </c>
      <c r="N40" s="54">
        <v>0</v>
      </c>
      <c r="O40" s="54">
        <v>0</v>
      </c>
      <c r="P40" s="54">
        <v>10000</v>
      </c>
      <c r="Q40" s="54">
        <v>10000</v>
      </c>
      <c r="R40" s="54">
        <v>0</v>
      </c>
      <c r="S40" s="54">
        <v>0</v>
      </c>
      <c r="T40" s="54">
        <v>0</v>
      </c>
      <c r="U40" s="54">
        <v>0</v>
      </c>
      <c r="V40" s="54">
        <v>0</v>
      </c>
      <c r="W40" s="54">
        <v>0</v>
      </c>
      <c r="X40" s="62">
        <v>0</v>
      </c>
    </row>
    <row r="41" spans="1:24" ht="15" customHeight="1">
      <c r="A41" s="49" t="s">
        <v>269</v>
      </c>
      <c r="B41" s="50"/>
      <c r="C41" s="50"/>
      <c r="D41" s="50" t="s">
        <v>439</v>
      </c>
      <c r="E41" s="50" t="s">
        <v>15</v>
      </c>
      <c r="F41" s="50" t="s">
        <v>15</v>
      </c>
      <c r="G41" s="50" t="s">
        <v>15</v>
      </c>
      <c r="H41" s="50" t="s">
        <v>15</v>
      </c>
      <c r="I41" s="48" t="s">
        <v>15</v>
      </c>
      <c r="J41" s="54">
        <v>10000</v>
      </c>
      <c r="K41" s="54">
        <v>0</v>
      </c>
      <c r="L41" s="54">
        <v>0</v>
      </c>
      <c r="M41" s="54">
        <v>10000</v>
      </c>
      <c r="N41" s="54">
        <v>0</v>
      </c>
      <c r="O41" s="54">
        <v>0</v>
      </c>
      <c r="P41" s="54">
        <v>10000</v>
      </c>
      <c r="Q41" s="54">
        <v>10000</v>
      </c>
      <c r="R41" s="54">
        <v>0</v>
      </c>
      <c r="S41" s="54">
        <v>0</v>
      </c>
      <c r="T41" s="54">
        <v>0</v>
      </c>
      <c r="U41" s="54">
        <v>0</v>
      </c>
      <c r="V41" s="54">
        <v>0</v>
      </c>
      <c r="W41" s="54">
        <v>0</v>
      </c>
      <c r="X41" s="62">
        <v>0</v>
      </c>
    </row>
    <row r="42" spans="1:24" ht="15" customHeight="1">
      <c r="A42" s="51" t="s">
        <v>269</v>
      </c>
      <c r="B42" s="52"/>
      <c r="C42" s="52"/>
      <c r="D42" s="52" t="s">
        <v>440</v>
      </c>
      <c r="E42" s="52" t="s">
        <v>15</v>
      </c>
      <c r="F42" s="52" t="s">
        <v>15</v>
      </c>
      <c r="G42" s="52" t="s">
        <v>15</v>
      </c>
      <c r="H42" s="52" t="s">
        <v>15</v>
      </c>
      <c r="I42" s="64" t="s">
        <v>425</v>
      </c>
      <c r="J42" s="55">
        <v>10000</v>
      </c>
      <c r="K42" s="55">
        <v>0</v>
      </c>
      <c r="L42" s="55">
        <v>0</v>
      </c>
      <c r="M42" s="55">
        <v>10000</v>
      </c>
      <c r="N42" s="55">
        <v>0</v>
      </c>
      <c r="O42" s="55">
        <v>0</v>
      </c>
      <c r="P42" s="55">
        <v>10000</v>
      </c>
      <c r="Q42" s="55">
        <v>10000</v>
      </c>
      <c r="R42" s="55">
        <v>0</v>
      </c>
      <c r="S42" s="55">
        <v>0</v>
      </c>
      <c r="T42" s="55">
        <v>0</v>
      </c>
      <c r="U42" s="55">
        <v>0</v>
      </c>
      <c r="V42" s="55">
        <v>0</v>
      </c>
      <c r="W42" s="55">
        <v>0</v>
      </c>
      <c r="X42" s="63">
        <v>0</v>
      </c>
    </row>
    <row r="44" ht="14.25">
      <c r="L44" s="58" t="s">
        <v>458</v>
      </c>
    </row>
  </sheetData>
  <sheetProtection/>
  <mergeCells count="65">
    <mergeCell ref="A4:I4"/>
    <mergeCell ref="J4:O4"/>
    <mergeCell ref="P4:R4"/>
    <mergeCell ref="U4:X4"/>
    <mergeCell ref="K5:L5"/>
    <mergeCell ref="M5:N5"/>
    <mergeCell ref="V5:X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冯科强</cp:lastModifiedBy>
  <dcterms:created xsi:type="dcterms:W3CDTF">2017-10-28T06:40:20Z</dcterms:created>
  <dcterms:modified xsi:type="dcterms:W3CDTF">2023-12-06T00:43:34Z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1CA4A7F21AC34A28B351A4D3D27290AD_13</vt:lpwstr>
  </property>
</Properties>
</file>