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9" activeTab="12"/>
  </bookViews>
  <sheets>
    <sheet name="部门收支总体情况表" sheetId="1" r:id="rId1"/>
    <sheet name="部门收入总体情况表" sheetId="2" r:id="rId2"/>
    <sheet name="部门支出总体情况表" sheetId="3" r:id="rId3"/>
    <sheet name="支出预算明细表" sheetId="4" r:id="rId4"/>
    <sheet name="基本支出预算明细表" sheetId="5" r:id="rId5"/>
    <sheet name=" 项目支出预算明细表" sheetId="6" r:id="rId6"/>
    <sheet name="财政拨款收支总体情况表" sheetId="7" r:id="rId7"/>
    <sheet name="公共财政收入预算表" sheetId="8" r:id="rId8"/>
    <sheet name="一般公共预算支出情况表" sheetId="9" r:id="rId9"/>
    <sheet name="公共财政支出预算明细表 " sheetId="10" r:id="rId10"/>
    <sheet name="一般公共预算基本支出情况表" sheetId="11" r:id="rId11"/>
    <sheet name="公共财政项目支出预算明细表" sheetId="12" r:id="rId12"/>
    <sheet name="一般公共预算三公经费支出情况表" sheetId="13" r:id="rId13"/>
    <sheet name="政府性基金预算收入支出预算表" sheetId="14" r:id="rId14"/>
    <sheet name="政府性基金预算支出情况表" sheetId="15" r:id="rId15"/>
    <sheet name="政府性基金预算财政拨款基本支出预算明细表" sheetId="16" r:id="rId16"/>
    <sheet name="政府性基金预算财政拨款项目支出预算明细表" sheetId="17" r:id="rId17"/>
    <sheet name="国有资本经营预算拨款收支情况表" sheetId="18" r:id="rId18"/>
    <sheet name="企业养老保险缺口负担情况表" sheetId="19" r:id="rId19"/>
  </sheets>
  <externalReferences>
    <externalReference r:id="rId22"/>
    <externalReference r:id="rId23"/>
    <externalReference r:id="rId24"/>
  </externalReferences>
  <definedNames>
    <definedName name="DSF" localSheetId="18">#REF!</definedName>
    <definedName name="DSF">#REF!</definedName>
    <definedName name="地区名称" localSheetId="18">#REF!</definedName>
    <definedName name="地区名称" localSheetId="12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<sst xmlns="http://schemas.openxmlformats.org/spreadsheetml/2006/main" count="7825" uniqueCount="395">
  <si>
    <t>部门收支总体情况表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</si>
  <si>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</si>
  <si>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</si>
  <si>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</si>
  <si>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</si>
  <si>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</si>
  <si>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</si>
  <si>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</si>
  <si>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</si>
  <si>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</si>
  <si>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</si>
  <si>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</si>
  <si>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</si>
  <si>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</si>
  <si>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</si>
  <si>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</si>
  <si>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</si>
  <si>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</si>
  <si>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</si>
  <si>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</si>
  <si>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</si>
  <si>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</si>
  <si>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</si>
  <si>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</si>
  <si>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</si>
  <si>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</si>
  <si>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</si>
  <si>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</si>
  <si>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</si>
  <si>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</si>
  <si>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</si>
  <si>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</si>
  <si>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</si>
  <si>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</si>
  <si>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</si>
  <si>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</si>
  <si>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</si>
  <si>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</si>
  <si>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</si>
  <si>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</si>
  <si>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部门收入总体情况表</t>
  </si>
  <si>
    <t>本年收入预算  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</si>
  <si>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</si>
  <si>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</si>
  <si>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</si>
  <si>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</si>
  <si>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</si>
  <si>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</si>
  <si>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</si>
  <si>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</si>
  <si>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</si>
  <si>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</si>
  <si>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</si>
  <si>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</si>
  <si>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</si>
  <si>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</si>
  <si>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</si>
  <si>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</si>
  <si>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</si>
  <si>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</si>
  <si>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</si>
  <si>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</si>
  <si>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</si>
  <si>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</si>
  <si>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t xml:space="preserve"> 行政事业单位离退休</t>
  </si>
  <si>
    <t xml:space="preserve">  事业单位离退休</t>
  </si>
  <si>
    <t xml:space="preserve">     机关事业单位基本养老保险缴费支出</t>
  </si>
  <si>
    <t>210</t>
  </si>
  <si>
    <t>卫生健康支出</t>
  </si>
  <si>
    <t>21004</t>
  </si>
  <si>
    <t xml:space="preserve"> 公共卫生</t>
  </si>
  <si>
    <t>2100402</t>
  </si>
  <si>
    <t xml:space="preserve">  卫生监督机构</t>
  </si>
  <si>
    <t>221</t>
  </si>
  <si>
    <t>住房保障支出</t>
  </si>
  <si>
    <t>22102</t>
  </si>
  <si>
    <t xml:space="preserve"> 住房改革支出</t>
  </si>
  <si>
    <t>2210201</t>
  </si>
  <si>
    <t xml:space="preserve">  住房公积金</t>
  </si>
  <si>
    <t>部门支出总体情况表</t>
  </si>
  <si>
    <t>基本支出</t>
  </si>
  <si>
    <t>项目支出</t>
  </si>
  <si>
    <t>上缴上级支出</t>
  </si>
  <si>
    <t>经营支出</t>
  </si>
  <si>
    <t>对附属单位补助支出</t>
  </si>
  <si>
    <t>支出预算明细表</t>
  </si>
  <si>
    <t>金额单位：万元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</si>
  <si>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</si>
  <si>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</si>
  <si>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</si>
  <si>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</si>
  <si>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</si>
  <si>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</si>
  <si>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</si>
  <si>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</si>
  <si>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</si>
  <si>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</si>
  <si>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</si>
  <si>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</si>
  <si>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</si>
  <si>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</si>
  <si>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</si>
  <si>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</si>
  <si>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</si>
  <si>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</si>
  <si>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</si>
  <si>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</si>
  <si>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</si>
  <si>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</si>
  <si>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</si>
  <si>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</si>
  <si>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</si>
  <si>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</si>
  <si>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</si>
  <si>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</si>
  <si>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</si>
  <si>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</si>
  <si>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</si>
  <si>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</si>
  <si>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</si>
  <si>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</si>
  <si>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</si>
  <si>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</si>
  <si>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</si>
  <si>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</si>
  <si>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</si>
  <si>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</si>
  <si>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</si>
  <si>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</si>
  <si>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</si>
  <si>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</si>
  <si>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</si>
  <si>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</si>
  <si>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</si>
  <si>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</si>
  <si>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</si>
  <si>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</si>
  <si>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</si>
  <si>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</si>
  <si>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</si>
  <si>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</si>
  <si>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</si>
  <si>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</si>
  <si>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</si>
  <si>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</si>
  <si>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</si>
  <si>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</si>
  <si>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</si>
  <si>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</si>
  <si>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</si>
  <si>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</si>
  <si>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</si>
  <si>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</si>
  <si>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</si>
  <si>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</si>
  <si>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</si>
  <si>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</si>
  <si>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</si>
  <si>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</si>
  <si>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</si>
  <si>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</si>
  <si>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</si>
  <si>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</si>
  <si>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</si>
  <si>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</si>
  <si>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</si>
  <si>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</si>
  <si>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</si>
  <si>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</si>
  <si>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</si>
  <si>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</si>
  <si>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</si>
  <si>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</si>
  <si>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</si>
  <si>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</si>
  <si>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</si>
  <si>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</si>
  <si>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</si>
  <si>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</si>
  <si>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</si>
  <si>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</si>
  <si>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</si>
  <si>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</si>
  <si>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</si>
  <si>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</si>
  <si>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</si>
  <si>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</si>
  <si>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</si>
  <si>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</si>
  <si>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</si>
  <si>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</si>
  <si>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</si>
  <si>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</si>
  <si>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</si>
  <si>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</si>
  <si>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</si>
  <si>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</si>
  <si>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</si>
  <si>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</si>
  <si>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</si>
  <si>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</si>
  <si>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</si>
  <si>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</si>
  <si>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</si>
  <si>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</si>
  <si>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</si>
  <si>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</si>
  <si>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</si>
  <si>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</si>
  <si>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</si>
  <si>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</si>
  <si>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</si>
  <si>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</si>
  <si>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</si>
  <si>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</si>
  <si>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</si>
  <si>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</si>
  <si>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</si>
  <si>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</si>
  <si>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</si>
  <si>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</si>
  <si>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</si>
  <si>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</si>
  <si>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</si>
  <si>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</si>
  <si>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</si>
  <si>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</si>
  <si>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</si>
  <si>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</si>
  <si>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</si>
  <si>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</si>
  <si>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</si>
  <si>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</si>
  <si>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</si>
  <si>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</si>
  <si>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</si>
  <si>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</si>
  <si>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</si>
  <si>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</si>
  <si>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</si>
  <si>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</si>
  <si>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</si>
  <si>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</si>
  <si>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</si>
  <si>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</si>
  <si>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</si>
  <si>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</si>
  <si>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</si>
  <si>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</si>
  <si>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</si>
  <si>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</si>
  <si>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一</t>
  </si>
  <si>
    <t>基本支出预算明细表</t>
  </si>
  <si>
    <t>项目支出预算明细表</t>
  </si>
  <si>
    <t>50</t>
  </si>
  <si>
    <t>财政拨款收支总体情况表</t>
  </si>
  <si>
    <t>公共财政收入预算表</t>
  </si>
  <si>
    <t>一般公共预算支出情况表</t>
  </si>
  <si>
    <t>公共财政支出预算明细表</t>
  </si>
  <si>
    <t>一般公共预算基本支出情况表</t>
  </si>
  <si>
    <t>公共财政项目支出预算明细表</t>
  </si>
  <si>
    <t>一般公共预算三公经费支出情况表</t>
  </si>
  <si>
    <t>项   目</t>
  </si>
  <si>
    <t>预算安排数</t>
  </si>
  <si>
    <t>备  注</t>
  </si>
  <si>
    <t>合  计</t>
  </si>
  <si>
    <t>因公出国（境）经费</t>
  </si>
  <si>
    <t>公务用车购置和运行费</t>
  </si>
  <si>
    <t>其中：公务用车购置费</t>
  </si>
  <si>
    <t xml:space="preserve">      公务用车运行费</t>
  </si>
  <si>
    <t>政府性基金预算收入支出预算表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</si>
  <si>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</si>
  <si>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</si>
  <si>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</si>
  <si>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</si>
  <si>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</si>
  <si>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</si>
  <si>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</si>
  <si>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</si>
  <si>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</si>
  <si>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</si>
  <si>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政府性基金预算支出情况表</t>
  </si>
  <si>
    <t>其他社会保障缴费</t>
  </si>
  <si>
    <t>机关事业单位基本养老保险缴费</t>
  </si>
  <si>
    <t>职业年金缴费</t>
  </si>
  <si>
    <t>采暖补贴</t>
  </si>
  <si>
    <t>物业服务补贴</t>
  </si>
  <si>
    <t>93</t>
  </si>
  <si>
    <t>94</t>
  </si>
  <si>
    <t>95</t>
  </si>
  <si>
    <t>—</t>
  </si>
  <si>
    <t>政府性基金预算财政拨款基本支出预算明细表</t>
  </si>
  <si>
    <t>政府性基金预算财政拨款项目支出预算明细表</t>
  </si>
  <si>
    <t>国有资本经营预算拨款收支情况表</t>
  </si>
  <si>
    <t>科目编码</t>
  </si>
  <si>
    <t>预算科目</t>
  </si>
  <si>
    <t>国有资本经营收入</t>
  </si>
  <si>
    <t>国有资本经营支出</t>
  </si>
  <si>
    <t>非税收入</t>
  </si>
  <si>
    <t>教育支出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</si>
  <si>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</si>
  <si>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</si>
  <si>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</si>
  <si>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</si>
  <si>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烟草企业利润收入</t>
  </si>
  <si>
    <t xml:space="preserve">    公益性设施投资补助支出</t>
  </si>
  <si>
    <t xml:space="preserve">      石油石化企业利润收入</t>
  </si>
  <si>
    <t xml:space="preserve">    战略性产业发展支出</t>
  </si>
  <si>
    <t xml:space="preserve">      电力企业利润收入</t>
  </si>
  <si>
    <t xml:space="preserve">    生态环境保护支出</t>
  </si>
  <si>
    <t xml:space="preserve">      电信企业利润收入</t>
  </si>
  <si>
    <t xml:space="preserve">    支持科技进步支出</t>
  </si>
  <si>
    <t xml:space="preserve">      煤炭企业利润收入</t>
  </si>
  <si>
    <t xml:space="preserve">    保障国家经济安全支出</t>
  </si>
  <si>
    <t xml:space="preserve">      有色冶金采掘企业利润收入</t>
  </si>
  <si>
    <t xml:space="preserve">    对外投资合作支出</t>
  </si>
  <si>
    <t xml:space="preserve">      钢铁企业利润收入</t>
  </si>
  <si>
    <t xml:space="preserve">    改革成本支出</t>
  </si>
  <si>
    <t xml:space="preserve">      化工企业利润收入</t>
  </si>
  <si>
    <t xml:space="preserve">    其他国有资本经营预算支出</t>
  </si>
  <si>
    <t xml:space="preserve">      运输企业利润收入</t>
  </si>
  <si>
    <t>科学技术支出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</si>
  <si>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</si>
  <si>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</si>
  <si>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</si>
  <si>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</si>
  <si>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</si>
  <si>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</si>
  <si>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</si>
  <si>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</si>
  <si>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</si>
  <si>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</si>
  <si>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</si>
  <si>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>文化体育与传媒支出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</si>
  <si>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</si>
  <si>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</si>
  <si>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</si>
  <si>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</si>
  <si>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</si>
  <si>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</si>
  <si>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</si>
  <si>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</si>
  <si>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</si>
  <si>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</si>
  <si>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</si>
  <si>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</si>
  <si>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补充全国社会保障基金</t>
  </si>
  <si>
    <t xml:space="preserve">      国有控股公司股利、股息收入</t>
  </si>
  <si>
    <t xml:space="preserve">    国有资本经营预算补充基金支出</t>
  </si>
  <si>
    <t xml:space="preserve">      国有参股公司股利、股息收入</t>
  </si>
  <si>
    <t>节能环保支出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</si>
  <si>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</si>
  <si>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</si>
  <si>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</si>
  <si>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</si>
  <si>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</si>
  <si>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</si>
  <si>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</si>
  <si>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</si>
  <si>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</si>
  <si>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</si>
  <si>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</si>
  <si>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城乡社区支出</t>
  </si>
  <si>
    <t xml:space="preserve">      其他国有资本经营预算企业清算收入</t>
  </si>
  <si>
    <t xml:space="preserve">    其他国有资本经营预算收入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</si>
  <si>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</si>
  <si>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</si>
  <si>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</si>
  <si>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</si>
  <si>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</si>
  <si>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</si>
  <si>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</si>
  <si>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</si>
  <si>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金融支出</t>
  </si>
  <si>
    <t xml:space="preserve">    资本性支出</t>
  </si>
  <si>
    <t xml:space="preserve">    改革性支出</t>
  </si>
  <si>
    <t>企业养老保险缺口负担情况表</t>
  </si>
  <si>
    <t>市县别</t>
  </si>
  <si>
    <t>2017年-2019年企业养老保险缺口</t>
  </si>
  <si>
    <t>资金安排渠道</t>
  </si>
  <si>
    <t>2020年预算“财政对企业职工基本养老保险基金的补助”科目列支来源</t>
  </si>
  <si>
    <t>2017-2019年企业养老保险未到位缺口</t>
  </si>
  <si>
    <t>黑财社〔2017〕176号规定2018年市县需负担</t>
  </si>
  <si>
    <t>彩票公益金预算收入30%</t>
  </si>
  <si>
    <t>罚没收入10%</t>
  </si>
  <si>
    <t>国有资本经营预算收入10%</t>
  </si>
  <si>
    <t>预算安排</t>
  </si>
  <si>
    <t>其他</t>
  </si>
  <si>
    <t>黑财指社〔2018〕49号补助</t>
  </si>
  <si>
    <t>自身财力安排</t>
  </si>
  <si>
    <t>xx市合计</t>
  </si>
  <si>
    <t>市本级</t>
  </si>
  <si>
    <t>萝北县</t>
  </si>
  <si>
    <t>绥滨县</t>
  </si>
  <si>
    <t>xx县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</si>
</sst>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36"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0.5"/>
      <color indexed="10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>
      <alignment/>
      <protection/>
    </xf>
    <xf numFmtId="0" fontId="18" fillId="4" borderId="0" applyNumberFormat="0" applyBorder="0" applyAlignment="0" applyProtection="0"/>
    <xf numFmtId="0" fontId="1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5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6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10" borderId="6" applyNumberFormat="0" applyAlignment="0" applyProtection="0"/>
    <xf numFmtId="0" fontId="25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8" applyNumberFormat="0" applyFill="0" applyAlignment="0" applyProtection="0"/>
    <xf numFmtId="0" fontId="14" fillId="0" borderId="9" applyNumberFormat="0" applyFill="0" applyAlignment="0" applyProtection="0"/>
    <xf numFmtId="0" fontId="16" fillId="2" borderId="0" applyNumberFormat="0" applyBorder="0" applyAlignment="0" applyProtection="0"/>
    <xf numFmtId="0" fontId="31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0" borderId="0">
      <alignment vertical="center"/>
      <protection/>
    </xf>
    <xf numFmtId="0" fontId="9" fillId="15" borderId="0" applyNumberFormat="0" applyBorder="0" applyAlignment="0" applyProtection="0"/>
    <xf numFmtId="0" fontId="2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5" borderId="0" applyNumberFormat="0" applyBorder="0" applyAlignment="0" applyProtection="0"/>
    <xf numFmtId="0" fontId="18" fillId="21" borderId="0" applyNumberFormat="0" applyBorder="0" applyAlignment="0" applyProtection="0"/>
    <xf numFmtId="0" fontId="17" fillId="5" borderId="0" applyNumberFormat="0" applyBorder="0" applyAlignment="0" applyProtection="0"/>
    <xf numFmtId="0" fontId="9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5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98" applyNumberFormat="1" applyFont="1" applyFill="1" applyBorder="1" applyAlignment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0" xfId="99">
      <alignment/>
      <protection/>
    </xf>
    <xf numFmtId="0" fontId="2" fillId="0" borderId="0" xfId="99" applyNumberFormat="1" applyFont="1" applyAlignment="1" applyProtection="1">
      <alignment/>
      <protection/>
    </xf>
    <xf numFmtId="0" fontId="6" fillId="25" borderId="0" xfId="99" applyNumberFormat="1" applyFont="1" applyFill="1" applyAlignment="1" applyProtection="1">
      <alignment horizontal="center" vertical="center"/>
      <protection/>
    </xf>
    <xf numFmtId="0" fontId="5" fillId="25" borderId="0" xfId="99" applyNumberFormat="1" applyFont="1" applyFill="1" applyAlignment="1" applyProtection="1">
      <alignment horizontal="right" vertical="center"/>
      <protection/>
    </xf>
    <xf numFmtId="0" fontId="5" fillId="25" borderId="19" xfId="99" applyNumberFormat="1" applyFont="1" applyFill="1" applyBorder="1" applyAlignment="1" applyProtection="1">
      <alignment horizontal="right" vertical="center"/>
      <protection/>
    </xf>
    <xf numFmtId="0" fontId="7" fillId="10" borderId="20" xfId="99" applyNumberFormat="1" applyFont="1" applyFill="1" applyBorder="1" applyAlignment="1" applyProtection="1">
      <alignment horizontal="center" vertical="center"/>
      <protection/>
    </xf>
    <xf numFmtId="0" fontId="5" fillId="10" borderId="13" xfId="99" applyNumberFormat="1" applyFont="1" applyFill="1" applyBorder="1" applyAlignment="1" applyProtection="1">
      <alignment vertical="center"/>
      <protection/>
    </xf>
    <xf numFmtId="0" fontId="7" fillId="10" borderId="13" xfId="99" applyNumberFormat="1" applyFont="1" applyFill="1" applyBorder="1" applyAlignment="1" applyProtection="1">
      <alignment horizontal="center" vertical="center"/>
      <protection/>
    </xf>
    <xf numFmtId="3" fontId="5" fillId="0" borderId="13" xfId="99" applyNumberFormat="1" applyFont="1" applyFill="1" applyBorder="1" applyAlignment="1" applyProtection="1">
      <alignment horizontal="right" vertical="center"/>
      <protection/>
    </xf>
    <xf numFmtId="0" fontId="5" fillId="10" borderId="13" xfId="99" applyNumberFormat="1" applyFont="1" applyFill="1" applyBorder="1" applyAlignment="1" applyProtection="1">
      <alignment horizontal="left" vertical="center"/>
      <protection/>
    </xf>
    <xf numFmtId="3" fontId="7" fillId="10" borderId="13" xfId="99" applyNumberFormat="1" applyFont="1" applyFill="1" applyBorder="1" applyAlignment="1" applyProtection="1">
      <alignment horizontal="center" vertical="center"/>
      <protection/>
    </xf>
    <xf numFmtId="0" fontId="7" fillId="10" borderId="13" xfId="99" applyNumberFormat="1" applyFont="1" applyFill="1" applyBorder="1" applyAlignment="1" applyProtection="1">
      <alignment vertical="center"/>
      <protection/>
    </xf>
    <xf numFmtId="3" fontId="7" fillId="10" borderId="13" xfId="99" applyNumberFormat="1" applyFont="1" applyFill="1" applyBorder="1" applyAlignment="1" applyProtection="1">
      <alignment horizontal="left" vertical="center"/>
      <protection/>
    </xf>
    <xf numFmtId="3" fontId="5" fillId="0" borderId="21" xfId="99" applyNumberFormat="1" applyFont="1" applyFill="1" applyBorder="1" applyAlignment="1" applyProtection="1">
      <alignment horizontal="right" vertical="center"/>
      <protection/>
    </xf>
    <xf numFmtId="3" fontId="5" fillId="10" borderId="22" xfId="99" applyNumberFormat="1" applyFont="1" applyFill="1" applyBorder="1" applyAlignment="1" applyProtection="1">
      <alignment horizontal="left" vertical="center"/>
      <protection/>
    </xf>
    <xf numFmtId="0" fontId="5" fillId="10" borderId="21" xfId="99" applyNumberFormat="1" applyFont="1" applyFill="1" applyBorder="1" applyAlignment="1" applyProtection="1">
      <alignment vertical="center"/>
      <protection/>
    </xf>
    <xf numFmtId="3" fontId="5" fillId="10" borderId="13" xfId="99" applyNumberFormat="1" applyFont="1" applyFill="1" applyBorder="1" applyAlignment="1" applyProtection="1">
      <alignment horizontal="left" vertical="center"/>
      <protection/>
    </xf>
    <xf numFmtId="3" fontId="5" fillId="0" borderId="20" xfId="99" applyNumberFormat="1" applyFont="1" applyFill="1" applyBorder="1" applyAlignment="1" applyProtection="1">
      <alignment horizontal="right" vertical="center"/>
      <protection/>
    </xf>
    <xf numFmtId="0" fontId="5" fillId="10" borderId="22" xfId="99" applyNumberFormat="1" applyFont="1" applyFill="1" applyBorder="1" applyAlignment="1" applyProtection="1">
      <alignment horizontal="left" vertical="center"/>
      <protection/>
    </xf>
    <xf numFmtId="3" fontId="5" fillId="26" borderId="23" xfId="99" applyNumberFormat="1" applyFont="1" applyFill="1" applyBorder="1" applyAlignment="1" applyProtection="1">
      <alignment horizontal="right" vertical="center"/>
      <protection/>
    </xf>
    <xf numFmtId="0" fontId="5" fillId="10" borderId="20" xfId="99" applyNumberFormat="1" applyFont="1" applyFill="1" applyBorder="1" applyAlignment="1" applyProtection="1">
      <alignment vertical="center"/>
      <protection/>
    </xf>
    <xf numFmtId="3" fontId="5" fillId="26" borderId="13" xfId="99" applyNumberFormat="1" applyFont="1" applyFill="1" applyBorder="1" applyAlignment="1" applyProtection="1">
      <alignment horizontal="right" vertical="center"/>
      <protection/>
    </xf>
    <xf numFmtId="3" fontId="5" fillId="0" borderId="23" xfId="99" applyNumberFormat="1" applyFont="1" applyFill="1" applyBorder="1" applyAlignment="1" applyProtection="1">
      <alignment horizontal="right" vertical="center"/>
      <protection/>
    </xf>
    <xf numFmtId="0" fontId="2" fillId="10" borderId="13" xfId="99" applyNumberFormat="1" applyFont="1" applyFill="1" applyBorder="1" applyAlignment="1" applyProtection="1">
      <alignment vertical="center"/>
      <protection/>
    </xf>
    <xf numFmtId="3" fontId="2" fillId="10" borderId="13" xfId="99" applyNumberFormat="1" applyFont="1" applyFill="1" applyBorder="1" applyAlignment="1" applyProtection="1">
      <alignment vertical="center"/>
      <protection/>
    </xf>
    <xf numFmtId="3" fontId="7" fillId="10" borderId="13" xfId="99" applyNumberFormat="1" applyFont="1" applyFill="1" applyBorder="1" applyAlignment="1" applyProtection="1">
      <alignment vertical="center"/>
      <protection/>
    </xf>
    <xf numFmtId="3" fontId="5" fillId="10" borderId="13" xfId="99" applyNumberFormat="1" applyFont="1" applyFill="1" applyBorder="1" applyAlignment="1" applyProtection="1">
      <alignment vertical="center"/>
      <protection/>
    </xf>
    <xf numFmtId="0" fontId="2" fillId="10" borderId="21" xfId="99" applyNumberFormat="1" applyFont="1" applyFill="1" applyBorder="1" applyAlignment="1" applyProtection="1">
      <alignment vertical="center"/>
      <protection/>
    </xf>
    <xf numFmtId="0" fontId="5" fillId="10" borderId="23" xfId="99" applyNumberFormat="1" applyFont="1" applyFill="1" applyBorder="1" applyAlignment="1" applyProtection="1">
      <alignment horizontal="left" vertical="center"/>
      <protection/>
    </xf>
    <xf numFmtId="0" fontId="7" fillId="10" borderId="13" xfId="99" applyNumberFormat="1" applyFont="1" applyFill="1" applyBorder="1" applyAlignment="1" applyProtection="1">
      <alignment horizontal="left" vertical="center"/>
      <protection/>
    </xf>
    <xf numFmtId="0" fontId="5" fillId="10" borderId="22" xfId="99" applyNumberFormat="1" applyFont="1" applyFill="1" applyBorder="1" applyAlignment="1" applyProtection="1">
      <alignment vertical="center"/>
      <protection/>
    </xf>
    <xf numFmtId="3" fontId="5" fillId="26" borderId="20" xfId="99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9" fillId="27" borderId="10" xfId="0" applyFont="1" applyFill="1" applyBorder="1" applyAlignment="1">
      <alignment horizontal="center" vertical="center" wrapText="1" shrinkToFit="1"/>
    </xf>
    <xf numFmtId="0" fontId="9" fillId="27" borderId="11" xfId="0" applyFont="1" applyFill="1" applyBorder="1" applyAlignment="1">
      <alignment horizontal="center" vertical="center" wrapText="1" shrinkToFit="1"/>
    </xf>
    <xf numFmtId="0" fontId="9" fillId="27" borderId="11" xfId="0" applyFont="1" applyFill="1" applyBorder="1" applyAlignment="1">
      <alignment horizontal="center" vertical="center" shrinkToFit="1"/>
    </xf>
    <xf numFmtId="0" fontId="9" fillId="27" borderId="12" xfId="0" applyFont="1" applyFill="1" applyBorder="1" applyAlignment="1">
      <alignment horizontal="center" vertical="center" wrapText="1" shrinkToFit="1"/>
    </xf>
    <xf numFmtId="0" fontId="9" fillId="27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right" vertical="center" shrinkToFi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0" fontId="9" fillId="27" borderId="16" xfId="0" applyFont="1" applyFill="1" applyBorder="1" applyAlignment="1">
      <alignment horizontal="center" vertical="center" wrapText="1" shrinkToFit="1"/>
    </xf>
    <xf numFmtId="0" fontId="9" fillId="27" borderId="17" xfId="0" applyFont="1" applyFill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8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0" fillId="0" borderId="25" xfId="0" applyFont="1" applyBorder="1" applyAlignment="1">
      <alignment horizontal="center"/>
    </xf>
    <xf numFmtId="0" fontId="9" fillId="27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27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2" fillId="0" borderId="0" xfId="53">
      <alignment/>
      <protection/>
    </xf>
    <xf numFmtId="0" fontId="12" fillId="0" borderId="0" xfId="53" applyFont="1" applyAlignment="1">
      <alignment horizontal="center"/>
      <protection/>
    </xf>
    <xf numFmtId="0" fontId="4" fillId="0" borderId="26" xfId="53" applyFont="1" applyBorder="1" applyAlignment="1">
      <alignment horizontal="left"/>
      <protection/>
    </xf>
    <xf numFmtId="0" fontId="2" fillId="0" borderId="0" xfId="53" applyAlignment="1">
      <alignment horizontal="right"/>
      <protection/>
    </xf>
    <xf numFmtId="0" fontId="2" fillId="0" borderId="27" xfId="53" applyBorder="1" applyAlignment="1">
      <alignment horizontal="center" wrapText="1"/>
      <protection/>
    </xf>
    <xf numFmtId="0" fontId="2" fillId="0" borderId="28" xfId="53" applyBorder="1" applyAlignment="1">
      <alignment horizontal="center" wrapText="1"/>
      <protection/>
    </xf>
    <xf numFmtId="0" fontId="2" fillId="0" borderId="28" xfId="53" applyBorder="1" applyAlignment="1">
      <alignment horizontal="center"/>
      <protection/>
    </xf>
    <xf numFmtId="0" fontId="2" fillId="0" borderId="29" xfId="53" applyBorder="1" applyAlignment="1">
      <alignment horizontal="center" wrapText="1"/>
      <protection/>
    </xf>
    <xf numFmtId="0" fontId="2" fillId="0" borderId="30" xfId="53" applyBorder="1" applyAlignment="1">
      <alignment horizontal="center"/>
      <protection/>
    </xf>
    <xf numFmtId="0" fontId="2" fillId="0" borderId="30" xfId="53" applyFont="1" applyBorder="1" applyAlignment="1">
      <alignment horizontal="center"/>
      <protection/>
    </xf>
    <xf numFmtId="0" fontId="2" fillId="0" borderId="29" xfId="53" applyBorder="1" applyAlignment="1">
      <alignment horizontal="left" wrapText="1"/>
      <protection/>
    </xf>
    <xf numFmtId="0" fontId="2" fillId="0" borderId="30" xfId="53" applyFont="1" applyBorder="1" applyAlignment="1">
      <alignment horizontal="left"/>
      <protection/>
    </xf>
    <xf numFmtId="0" fontId="13" fillId="0" borderId="0" xfId="53" applyFont="1" applyAlignment="1">
      <alignment horizontal="justify"/>
      <protection/>
    </xf>
    <xf numFmtId="4" fontId="9" fillId="0" borderId="13" xfId="0" applyNumberFormat="1" applyFont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4" fontId="9" fillId="0" borderId="17" xfId="0" applyNumberFormat="1" applyFont="1" applyBorder="1" applyAlignment="1">
      <alignment horizontal="right" vertical="center" shrinkToFit="1"/>
    </xf>
    <xf numFmtId="4" fontId="9" fillId="0" borderId="18" xfId="0" applyNumberFormat="1" applyFont="1" applyBorder="1" applyAlignment="1">
      <alignment horizontal="right" vertical="center" shrinkToFit="1"/>
    </xf>
    <xf numFmtId="4" fontId="9" fillId="0" borderId="31" xfId="0" applyNumberFormat="1" applyFont="1" applyBorder="1" applyAlignment="1">
      <alignment horizontal="right" vertical="center" shrinkToFit="1"/>
    </xf>
    <xf numFmtId="4" fontId="9" fillId="0" borderId="32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33" xfId="0" applyFont="1" applyBorder="1" applyAlignment="1">
      <alignment/>
    </xf>
    <xf numFmtId="0" fontId="0" fillId="0" borderId="19" xfId="0" applyBorder="1" applyAlignment="1">
      <alignment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9" fillId="27" borderId="10" xfId="0" applyFont="1" applyFill="1" applyBorder="1" applyAlignment="1">
      <alignment horizontal="center" vertical="center" shrinkToFit="1"/>
    </xf>
    <xf numFmtId="0" fontId="9" fillId="27" borderId="12" xfId="0" applyFont="1" applyFill="1" applyBorder="1" applyAlignment="1">
      <alignment horizontal="center" vertical="center" shrinkToFit="1"/>
    </xf>
    <xf numFmtId="0" fontId="9" fillId="10" borderId="10" xfId="0" applyFont="1" applyFill="1" applyBorder="1" applyAlignment="1">
      <alignment horizontal="center" vertical="center" shrinkToFit="1"/>
    </xf>
    <xf numFmtId="0" fontId="9" fillId="10" borderId="11" xfId="0" applyFont="1" applyFill="1" applyBorder="1" applyAlignment="1">
      <alignment horizontal="center" vertical="center" shrinkToFit="1"/>
    </xf>
    <xf numFmtId="0" fontId="9" fillId="10" borderId="16" xfId="0" applyFont="1" applyFill="1" applyBorder="1" applyAlignment="1">
      <alignment horizontal="center" vertical="center" shrinkToFit="1"/>
    </xf>
    <xf numFmtId="0" fontId="9" fillId="10" borderId="12" xfId="0" applyFont="1" applyFill="1" applyBorder="1" applyAlignment="1">
      <alignment horizontal="center" vertical="center" shrinkToFit="1"/>
    </xf>
    <xf numFmtId="0" fontId="9" fillId="10" borderId="13" xfId="0" applyFont="1" applyFill="1" applyBorder="1" applyAlignment="1">
      <alignment horizontal="center" vertical="center" shrinkToFit="1"/>
    </xf>
    <xf numFmtId="0" fontId="9" fillId="10" borderId="17" xfId="0" applyFont="1" applyFill="1" applyBorder="1" applyAlignment="1">
      <alignment horizontal="center" vertical="center" shrinkToFit="1"/>
    </xf>
    <xf numFmtId="4" fontId="9" fillId="0" borderId="13" xfId="0" applyNumberFormat="1" applyFont="1" applyFill="1" applyBorder="1" applyAlignment="1">
      <alignment horizontal="right" vertical="center" shrinkToFit="1"/>
    </xf>
    <xf numFmtId="4" fontId="9" fillId="0" borderId="17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14" fillId="10" borderId="14" xfId="0" applyFont="1" applyFill="1" applyBorder="1" applyAlignment="1">
      <alignment horizontal="center" vertical="center" shrinkToFit="1"/>
    </xf>
    <xf numFmtId="4" fontId="9" fillId="10" borderId="15" xfId="0" applyNumberFormat="1" applyFont="1" applyFill="1" applyBorder="1" applyAlignment="1">
      <alignment horizontal="right" vertical="center" shrinkToFit="1"/>
    </xf>
    <xf numFmtId="0" fontId="14" fillId="10" borderId="15" xfId="0" applyFont="1" applyFill="1" applyBorder="1" applyAlignment="1">
      <alignment vertical="center" shrinkToFit="1"/>
    </xf>
    <xf numFmtId="4" fontId="9" fillId="10" borderId="18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9" fillId="0" borderId="0" xfId="0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right" vertical="center" shrinkToFit="1"/>
    </xf>
    <xf numFmtId="4" fontId="9" fillId="10" borderId="34" xfId="0" applyNumberFormat="1" applyFont="1" applyFill="1" applyBorder="1" applyAlignment="1">
      <alignment horizontal="right" vertical="center" shrinkToFit="1"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好_表一" xfId="24"/>
    <cellStyle name="Hyperlink" xfId="25"/>
    <cellStyle name="差_2017年地方财政预算表" xfId="26"/>
    <cellStyle name="Percent" xfId="27"/>
    <cellStyle name="Followed Hyperlink" xfId="28"/>
    <cellStyle name="百分比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强调文字颜色 1" xfId="50"/>
    <cellStyle name="常规 3_636b61afef491f4508a63df62af86fb8" xfId="51"/>
    <cellStyle name="20% - 强调文字颜色 5" xfId="52"/>
    <cellStyle name="常规_2017年地方财政预算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差_1605180941150657656" xfId="58"/>
    <cellStyle name="差_（工农区）2015年预算" xfId="59"/>
    <cellStyle name="差_表七" xfId="60"/>
    <cellStyle name="强调文字颜色 3" xfId="61"/>
    <cellStyle name="强调文字颜色 4" xfId="62"/>
    <cellStyle name="20% - 强调文字颜色 4" xfId="63"/>
    <cellStyle name="40% - 强调文字颜色 4" xfId="64"/>
    <cellStyle name="差_（南山区）2014年预算表格" xfId="65"/>
    <cellStyle name="强调文字颜色 5" xfId="66"/>
    <cellStyle name="差_表八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好_表七" xfId="73"/>
    <cellStyle name="常规 2" xfId="74"/>
    <cellStyle name="ColLevel_1" xfId="75"/>
    <cellStyle name="差_表三" xfId="76"/>
    <cellStyle name="RowLevel_1" xfId="77"/>
    <cellStyle name="标题_1605180941150657656" xfId="78"/>
    <cellStyle name="差_2016年总决算报表" xfId="79"/>
    <cellStyle name="差_Book1" xfId="80"/>
    <cellStyle name="差_表二" xfId="81"/>
    <cellStyle name="差_表九" xfId="82"/>
    <cellStyle name="差_表六" xfId="83"/>
    <cellStyle name="差_表十" xfId="84"/>
    <cellStyle name="差_表四" xfId="85"/>
    <cellStyle name="差_表五" xfId="86"/>
    <cellStyle name="差_表一" xfId="87"/>
    <cellStyle name="差_封面" xfId="88"/>
    <cellStyle name="好_表二" xfId="89"/>
    <cellStyle name="差_附表" xfId="90"/>
    <cellStyle name="差_目录" xfId="91"/>
    <cellStyle name="常规 10" xfId="92"/>
    <cellStyle name="常规 2 2" xfId="93"/>
    <cellStyle name="常规 2_636b61afef491f4508a63df62af86fb8" xfId="94"/>
    <cellStyle name="常规 3" xfId="95"/>
    <cellStyle name="常规 3 2" xfId="96"/>
    <cellStyle name="常规 4" xfId="97"/>
    <cellStyle name="常规_（市直）2018年地方财政预算表内公式1239" xfId="98"/>
    <cellStyle name="常规_000" xfId="99"/>
    <cellStyle name="好_（工农区）2015年预算" xfId="100"/>
    <cellStyle name="好_（南山区）2014年预算表格" xfId="101"/>
    <cellStyle name="好_2016年总决算报表" xfId="102"/>
    <cellStyle name="好_2017年地方财政预算表" xfId="103"/>
    <cellStyle name="好_Book1" xfId="104"/>
    <cellStyle name="好_表八" xfId="105"/>
    <cellStyle name="好_表九" xfId="106"/>
    <cellStyle name="好_表六" xfId="107"/>
    <cellStyle name="好_表三" xfId="108"/>
    <cellStyle name="好_表十" xfId="109"/>
    <cellStyle name="好_表四" xfId="110"/>
    <cellStyle name="好_表五" xfId="111"/>
    <cellStyle name="好_封面" xfId="112"/>
    <cellStyle name="好_附表" xfId="113"/>
    <cellStyle name="好_目录" xfId="114"/>
    <cellStyle name="样式 1" xfId="11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0906QB\Desktop\&#39044;&#31639;\&#39044;&#20915;&#31639;&#20844;&#24320;\2017&#24180;&#20844;&#24320;\2017&#25919;&#24220;&#39044;&#20915;&#31639;&#20844;&#24320;-2017.03.30\2017&#24180;&#24635;&#39044;&#31639;&#20844;&#24320;-2017.03.30\2017&#24180;&#22320;&#26041;&#36130;&#25919;&#39044;&#3163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0906QB\Desktop\2018&#39044;&#31639;&#20844;&#24320;\2018&#32418;&#26071;&#38215;&#39044;&#31639;&#20844;&#24320;\2018&#24180;&#39044;&#31639;&#20844;&#24320;\Book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六（2)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收入表"/>
      <sheetName val="一般公共预算支出表"/>
      <sheetName val="一般公共预算本级支出表"/>
      <sheetName val="一般公共预算本级基本支出表"/>
      <sheetName val="一般公共预算税收返还和转移支付表"/>
      <sheetName val="政府一般债务限额和余额情况决算表"/>
      <sheetName val="一般公共预算支出资金来源情况表"/>
      <sheetName val="一般公共预算支出经济分类情况表"/>
      <sheetName val="一般公共预算收入表1"/>
      <sheetName val="一般公共预算支出表1"/>
      <sheetName val="一般公共预算一般转移支付预算表"/>
      <sheetName val="一般公共预算专项转移支付预算表"/>
      <sheetName val="政府性基金收入表"/>
      <sheetName val="政府性基金支出表"/>
      <sheetName val="政府性基金转移支付决算表"/>
      <sheetName val="政府专项债务限额和余额情况表"/>
      <sheetName val="政府性基金预算收支明细表"/>
      <sheetName val="政府性基金调入专项收入预算表"/>
      <sheetName val="政府性基金预算支出资金来源情况表"/>
      <sheetName val="国有资本经营预算收入表"/>
      <sheetName val="国有资本经营预算支出表"/>
      <sheetName val="国有资本经营转移性收支预算录入表"/>
      <sheetName val="社会保险基金收入表"/>
      <sheetName val="社会保险基金支出表"/>
      <sheetName val="“三公”经费财政预算支出总表"/>
      <sheetName val="地方政府债务余额情况录入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六（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33" sqref="C33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1.140625" style="0" customWidth="1"/>
    <col min="4" max="4" width="17.140625" style="0" customWidth="1"/>
    <col min="5" max="5" width="9.7109375" style="0" customWidth="1"/>
  </cols>
  <sheetData>
    <row r="1" spans="1:4" ht="32.25" customHeight="1">
      <c r="A1" s="64" t="s">
        <v>0</v>
      </c>
      <c r="B1" s="64"/>
      <c r="C1" s="64"/>
      <c r="D1" s="64"/>
    </row>
    <row r="3" spans="1:4" ht="15">
      <c r="A3" s="52"/>
      <c r="D3" s="52" t="s">
        <v>1</v>
      </c>
    </row>
    <row r="4" spans="1:4" ht="15" customHeight="1">
      <c r="A4" s="120" t="s">
        <v>2</v>
      </c>
      <c r="B4" s="121" t="s">
        <v>3</v>
      </c>
      <c r="C4" s="121" t="s">
        <v>4</v>
      </c>
      <c r="D4" s="122" t="s">
        <v>3</v>
      </c>
    </row>
    <row r="5" spans="1:4" ht="15" customHeight="1">
      <c r="A5" s="123" t="s">
        <v>5</v>
      </c>
      <c r="B5" s="124" t="s">
        <v>6</v>
      </c>
      <c r="C5" s="124" t="s">
        <v>7</v>
      </c>
      <c r="D5" s="125" t="s">
        <v>6</v>
      </c>
    </row>
    <row r="6" spans="1:4" ht="15" customHeight="1">
      <c r="A6" s="101" t="s">
        <v>8</v>
      </c>
      <c r="B6" s="126">
        <v>175.5</v>
      </c>
      <c r="C6" s="102" t="s">
        <v>9</v>
      </c>
      <c r="D6" s="127"/>
    </row>
    <row r="7" spans="1:4" ht="15" customHeight="1">
      <c r="A7" s="101" t="s">
        <v>10</v>
      </c>
      <c r="B7" s="126"/>
      <c r="C7" s="102" t="s">
        <v>11</v>
      </c>
      <c r="D7" s="127"/>
    </row>
    <row r="8" spans="1:4" ht="15" customHeight="1">
      <c r="A8" s="101" t="s">
        <v>12</v>
      </c>
      <c r="B8" s="126"/>
      <c r="C8" s="102" t="s">
        <v>13</v>
      </c>
      <c r="D8" s="127"/>
    </row>
    <row r="9" spans="1:4" ht="15" customHeight="1">
      <c r="A9" s="101" t="s">
        <v>14</v>
      </c>
      <c r="B9" s="126"/>
      <c r="C9" s="102" t="s">
        <v>15</v>
      </c>
      <c r="D9" s="127"/>
    </row>
    <row r="10" spans="1:4" ht="15" customHeight="1">
      <c r="A10" s="101" t="s">
        <v>16</v>
      </c>
      <c r="B10" s="126"/>
      <c r="C10" s="102" t="s">
        <v>17</v>
      </c>
      <c r="D10" s="127"/>
    </row>
    <row r="11" spans="1:4" ht="15" customHeight="1">
      <c r="A11" s="101" t="s">
        <v>18</v>
      </c>
      <c r="B11" s="126"/>
      <c r="C11" s="102" t="s">
        <v>19</v>
      </c>
      <c r="D11" s="127"/>
    </row>
    <row r="12" spans="1:4" ht="15" customHeight="1">
      <c r="A12" s="101" t="s">
        <v>20</v>
      </c>
      <c r="B12" s="126"/>
      <c r="C12" s="102" t="s">
        <v>21</v>
      </c>
      <c r="D12" s="127"/>
    </row>
    <row r="13" spans="1:4" ht="15" customHeight="1">
      <c r="A13" s="128" t="s">
        <v>3</v>
      </c>
      <c r="B13" s="129" t="s">
        <v>3</v>
      </c>
      <c r="C13" s="102" t="s">
        <v>22</v>
      </c>
      <c r="D13" s="127">
        <v>45</v>
      </c>
    </row>
    <row r="14" spans="1:4" ht="15" customHeight="1">
      <c r="A14" s="101" t="s">
        <v>3</v>
      </c>
      <c r="B14" s="129" t="s">
        <v>3</v>
      </c>
      <c r="C14" s="102" t="s">
        <v>23</v>
      </c>
      <c r="D14" s="127">
        <v>118.5</v>
      </c>
    </row>
    <row r="15" spans="1:4" ht="15" customHeight="1">
      <c r="A15" s="101" t="s">
        <v>3</v>
      </c>
      <c r="B15" s="129" t="s">
        <v>3</v>
      </c>
      <c r="C15" s="102" t="s">
        <v>24</v>
      </c>
      <c r="D15" s="127"/>
    </row>
    <row r="16" spans="1:4" ht="15" customHeight="1">
      <c r="A16" s="101" t="s">
        <v>3</v>
      </c>
      <c r="B16" s="130" t="s">
        <v>3</v>
      </c>
      <c r="C16" s="102" t="s">
        <v>25</v>
      </c>
      <c r="D16" s="127"/>
    </row>
    <row r="17" spans="1:4" ht="15" customHeight="1">
      <c r="A17" s="101" t="s">
        <v>3</v>
      </c>
      <c r="B17" s="130" t="s">
        <v>3</v>
      </c>
      <c r="C17" s="102" t="s">
        <v>26</v>
      </c>
      <c r="D17" s="127"/>
    </row>
    <row r="18" spans="1:4" ht="15" customHeight="1">
      <c r="A18" s="101" t="s">
        <v>3</v>
      </c>
      <c r="B18" s="130" t="s">
        <v>3</v>
      </c>
      <c r="C18" s="102" t="s">
        <v>27</v>
      </c>
      <c r="D18" s="127"/>
    </row>
    <row r="19" spans="1:4" ht="15" customHeight="1">
      <c r="A19" s="101" t="s">
        <v>3</v>
      </c>
      <c r="B19" s="130" t="s">
        <v>3</v>
      </c>
      <c r="C19" s="102" t="s">
        <v>28</v>
      </c>
      <c r="D19" s="127"/>
    </row>
    <row r="20" spans="1:7" ht="15" customHeight="1">
      <c r="A20" s="101" t="s">
        <v>3</v>
      </c>
      <c r="B20" s="130" t="s">
        <v>3</v>
      </c>
      <c r="C20" s="102" t="s">
        <v>29</v>
      </c>
      <c r="D20" s="127"/>
      <c r="G20" s="138"/>
    </row>
    <row r="21" spans="1:4" ht="15" customHeight="1">
      <c r="A21" s="101" t="s">
        <v>3</v>
      </c>
      <c r="B21" s="130" t="s">
        <v>3</v>
      </c>
      <c r="C21" s="102" t="s">
        <v>30</v>
      </c>
      <c r="D21" s="127"/>
    </row>
    <row r="22" spans="1:4" ht="15" customHeight="1">
      <c r="A22" s="101" t="s">
        <v>3</v>
      </c>
      <c r="B22" s="130" t="s">
        <v>3</v>
      </c>
      <c r="C22" s="102" t="s">
        <v>31</v>
      </c>
      <c r="D22" s="127"/>
    </row>
    <row r="23" spans="1:4" ht="15" customHeight="1">
      <c r="A23" s="101" t="s">
        <v>3</v>
      </c>
      <c r="B23" s="130" t="s">
        <v>3</v>
      </c>
      <c r="C23" s="102" t="s">
        <v>32</v>
      </c>
      <c r="D23" s="127"/>
    </row>
    <row r="24" spans="1:4" ht="15" customHeight="1">
      <c r="A24" s="101" t="s">
        <v>3</v>
      </c>
      <c r="B24" s="130" t="s">
        <v>3</v>
      </c>
      <c r="C24" s="102" t="s">
        <v>33</v>
      </c>
      <c r="D24" s="127">
        <v>12</v>
      </c>
    </row>
    <row r="25" spans="1:4" ht="15" customHeight="1">
      <c r="A25" s="101" t="s">
        <v>3</v>
      </c>
      <c r="B25" s="130" t="s">
        <v>3</v>
      </c>
      <c r="C25" s="102" t="s">
        <v>34</v>
      </c>
      <c r="D25" s="127"/>
    </row>
    <row r="26" spans="1:4" ht="15" customHeight="1">
      <c r="A26" s="101" t="s">
        <v>3</v>
      </c>
      <c r="B26" s="130" t="s">
        <v>3</v>
      </c>
      <c r="C26" s="102" t="s">
        <v>35</v>
      </c>
      <c r="D26" s="127"/>
    </row>
    <row r="27" spans="1:4" ht="15" customHeight="1">
      <c r="A27" s="101" t="s">
        <v>3</v>
      </c>
      <c r="B27" s="130" t="s">
        <v>3</v>
      </c>
      <c r="C27" s="102" t="s">
        <v>36</v>
      </c>
      <c r="D27" s="127"/>
    </row>
    <row r="28" spans="1:4" ht="15" customHeight="1">
      <c r="A28" s="101" t="s">
        <v>3</v>
      </c>
      <c r="B28" s="130" t="s">
        <v>3</v>
      </c>
      <c r="C28" s="102" t="s">
        <v>37</v>
      </c>
      <c r="D28" s="127"/>
    </row>
    <row r="29" spans="1:4" ht="15" customHeight="1">
      <c r="A29" s="131" t="s">
        <v>38</v>
      </c>
      <c r="B29" s="132">
        <f>SUM(B6:B28)</f>
        <v>175.5</v>
      </c>
      <c r="C29" s="133" t="s">
        <v>39</v>
      </c>
      <c r="D29" s="134">
        <f>SUM(D6:D28)</f>
        <v>175.5</v>
      </c>
    </row>
    <row r="31" ht="14.25">
      <c r="D31" s="65"/>
    </row>
  </sheetData>
  <sheetProtection/>
  <mergeCells count="3">
    <mergeCell ref="A1:D1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selection activeCell="J32" sqref="J3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X1" s="64" t="s">
        <v>258</v>
      </c>
    </row>
    <row r="2" ht="14.25">
      <c r="CR2" s="68"/>
    </row>
    <row r="3" spans="1:96" ht="15">
      <c r="A3" s="52"/>
      <c r="AX3" s="65"/>
      <c r="CR3" s="68" t="s">
        <v>86</v>
      </c>
    </row>
    <row r="4" spans="1:96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/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90</v>
      </c>
      <c r="BG4" s="55" t="s">
        <v>3</v>
      </c>
      <c r="BH4" s="55" t="s">
        <v>3</v>
      </c>
      <c r="BI4" s="55" t="s">
        <v>3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91</v>
      </c>
      <c r="BR4" s="55" t="s">
        <v>3</v>
      </c>
      <c r="BS4" s="55" t="s">
        <v>3</v>
      </c>
      <c r="BT4" s="55" t="s">
        <v>3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92</v>
      </c>
      <c r="CH4" s="55" t="s">
        <v>3</v>
      </c>
      <c r="CI4" s="55" t="s">
        <v>3</v>
      </c>
      <c r="CJ4" s="55" t="s">
        <v>3</v>
      </c>
      <c r="CK4" s="55" t="s">
        <v>3</v>
      </c>
      <c r="CL4" s="55" t="s">
        <v>93</v>
      </c>
      <c r="CM4" s="55" t="s">
        <v>3</v>
      </c>
      <c r="CN4" s="55" t="s">
        <v>3</v>
      </c>
      <c r="CO4" s="54" t="s">
        <v>94</v>
      </c>
      <c r="CP4" s="54" t="s">
        <v>3</v>
      </c>
      <c r="CQ4" s="54" t="s">
        <v>3</v>
      </c>
      <c r="CR4" s="69" t="s">
        <v>3</v>
      </c>
    </row>
    <row r="5" spans="1:96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98</v>
      </c>
      <c r="K5" s="57" t="s">
        <v>99</v>
      </c>
      <c r="L5" s="57" t="s">
        <v>100</v>
      </c>
      <c r="M5" s="57" t="s">
        <v>101</v>
      </c>
      <c r="N5" s="57" t="s">
        <v>102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141</v>
      </c>
      <c r="BD5" s="57" t="s">
        <v>142</v>
      </c>
      <c r="BE5" s="57" t="s">
        <v>143</v>
      </c>
      <c r="BF5" s="57" t="s">
        <v>50</v>
      </c>
      <c r="BG5" s="57" t="s">
        <v>144</v>
      </c>
      <c r="BH5" s="57" t="s">
        <v>145</v>
      </c>
      <c r="BI5" s="57" t="s">
        <v>146</v>
      </c>
      <c r="BJ5" s="57" t="s">
        <v>147</v>
      </c>
      <c r="BK5" s="57" t="s">
        <v>148</v>
      </c>
      <c r="BL5" s="57" t="s">
        <v>149</v>
      </c>
      <c r="BM5" s="57" t="s">
        <v>150</v>
      </c>
      <c r="BN5" s="57" t="s">
        <v>151</v>
      </c>
      <c r="BO5" s="57" t="s">
        <v>152</v>
      </c>
      <c r="BP5" s="57" t="s">
        <v>153</v>
      </c>
      <c r="BQ5" s="57" t="s">
        <v>50</v>
      </c>
      <c r="BR5" s="57" t="s">
        <v>144</v>
      </c>
      <c r="BS5" s="57" t="s">
        <v>145</v>
      </c>
      <c r="BT5" s="57" t="s">
        <v>146</v>
      </c>
      <c r="BU5" s="57" t="s">
        <v>147</v>
      </c>
      <c r="BV5" s="57" t="s">
        <v>148</v>
      </c>
      <c r="BW5" s="57" t="s">
        <v>149</v>
      </c>
      <c r="BX5" s="57" t="s">
        <v>150</v>
      </c>
      <c r="BY5" s="57" t="s">
        <v>154</v>
      </c>
      <c r="BZ5" s="57" t="s">
        <v>155</v>
      </c>
      <c r="CA5" s="57" t="s">
        <v>156</v>
      </c>
      <c r="CB5" s="57" t="s">
        <v>157</v>
      </c>
      <c r="CC5" s="57" t="s">
        <v>151</v>
      </c>
      <c r="CD5" s="57" t="s">
        <v>152</v>
      </c>
      <c r="CE5" s="57" t="s">
        <v>158</v>
      </c>
      <c r="CF5" s="57" t="s">
        <v>91</v>
      </c>
      <c r="CG5" s="57" t="s">
        <v>50</v>
      </c>
      <c r="CH5" s="57" t="s">
        <v>159</v>
      </c>
      <c r="CI5" s="57" t="s">
        <v>160</v>
      </c>
      <c r="CJ5" s="57" t="s">
        <v>161</v>
      </c>
      <c r="CK5" s="57" t="s">
        <v>162</v>
      </c>
      <c r="CL5" s="57" t="s">
        <v>50</v>
      </c>
      <c r="CM5" s="57" t="s">
        <v>163</v>
      </c>
      <c r="CN5" s="57" t="s">
        <v>164</v>
      </c>
      <c r="CO5" s="57" t="s">
        <v>50</v>
      </c>
      <c r="CP5" s="57" t="s">
        <v>165</v>
      </c>
      <c r="CQ5" s="57" t="s">
        <v>166</v>
      </c>
      <c r="CR5" s="70" t="s">
        <v>94</v>
      </c>
    </row>
    <row r="6" spans="1:96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/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70" t="s">
        <v>3</v>
      </c>
    </row>
    <row r="7" spans="1:96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/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70" t="s">
        <v>3</v>
      </c>
    </row>
    <row r="8" spans="1:96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/>
      <c r="O8" s="57" t="s">
        <v>169</v>
      </c>
      <c r="P8" s="57" t="s">
        <v>170</v>
      </c>
      <c r="Q8" s="57" t="s">
        <v>171</v>
      </c>
      <c r="R8" s="57" t="s">
        <v>172</v>
      </c>
      <c r="S8" s="57" t="s">
        <v>173</v>
      </c>
      <c r="T8" s="57" t="s">
        <v>174</v>
      </c>
      <c r="U8" s="57" t="s">
        <v>175</v>
      </c>
      <c r="V8" s="57" t="s">
        <v>176</v>
      </c>
      <c r="W8" s="57" t="s">
        <v>177</v>
      </c>
      <c r="X8" s="57" t="s">
        <v>178</v>
      </c>
      <c r="Y8" s="57" t="s">
        <v>179</v>
      </c>
      <c r="Z8" s="57" t="s">
        <v>180</v>
      </c>
      <c r="AA8" s="57" t="s">
        <v>181</v>
      </c>
      <c r="AB8" s="57" t="s">
        <v>182</v>
      </c>
      <c r="AC8" s="57" t="s">
        <v>183</v>
      </c>
      <c r="AD8" s="57" t="s">
        <v>184</v>
      </c>
      <c r="AE8" s="57" t="s">
        <v>185</v>
      </c>
      <c r="AF8" s="57" t="s">
        <v>186</v>
      </c>
      <c r="AG8" s="57" t="s">
        <v>187</v>
      </c>
      <c r="AH8" s="57" t="s">
        <v>188</v>
      </c>
      <c r="AI8" s="57" t="s">
        <v>189</v>
      </c>
      <c r="AJ8" s="57" t="s">
        <v>190</v>
      </c>
      <c r="AK8" s="57" t="s">
        <v>191</v>
      </c>
      <c r="AL8" s="57" t="s">
        <v>192</v>
      </c>
      <c r="AM8" s="57" t="s">
        <v>193</v>
      </c>
      <c r="AN8" s="57" t="s">
        <v>194</v>
      </c>
      <c r="AO8" s="57" t="s">
        <v>195</v>
      </c>
      <c r="AP8" s="57" t="s">
        <v>196</v>
      </c>
      <c r="AQ8" s="57" t="s">
        <v>197</v>
      </c>
      <c r="AR8" s="57" t="s">
        <v>198</v>
      </c>
      <c r="AS8" s="57" t="s">
        <v>199</v>
      </c>
      <c r="AT8" s="57" t="s">
        <v>200</v>
      </c>
      <c r="AU8" s="57" t="s">
        <v>201</v>
      </c>
      <c r="AV8" s="57" t="s">
        <v>202</v>
      </c>
      <c r="AW8" s="57" t="s">
        <v>203</v>
      </c>
      <c r="AX8" s="57" t="s">
        <v>204</v>
      </c>
      <c r="AY8" s="57" t="s">
        <v>205</v>
      </c>
      <c r="AZ8" s="57" t="s">
        <v>206</v>
      </c>
      <c r="BA8" s="57" t="s">
        <v>207</v>
      </c>
      <c r="BB8" s="57" t="s">
        <v>208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70" t="s">
        <v>250</v>
      </c>
    </row>
    <row r="9" spans="1:96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110">
        <v>175.5</v>
      </c>
      <c r="F9" s="110">
        <v>135</v>
      </c>
      <c r="G9" s="110">
        <v>52</v>
      </c>
      <c r="H9" s="110">
        <v>47</v>
      </c>
      <c r="I9" s="110">
        <v>9</v>
      </c>
      <c r="J9" s="110">
        <v>15</v>
      </c>
      <c r="K9" s="110">
        <v>0</v>
      </c>
      <c r="L9" s="110">
        <v>0</v>
      </c>
      <c r="M9" s="110">
        <v>0</v>
      </c>
      <c r="N9" s="110">
        <v>12</v>
      </c>
      <c r="O9" s="110">
        <v>0</v>
      </c>
      <c r="P9" s="110">
        <v>5.5</v>
      </c>
      <c r="Q9" s="110">
        <v>1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1</v>
      </c>
      <c r="AA9" s="110">
        <v>0</v>
      </c>
      <c r="AB9" s="110">
        <v>0</v>
      </c>
      <c r="AC9" s="110">
        <v>1.5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2</v>
      </c>
      <c r="AO9" s="110">
        <v>0</v>
      </c>
      <c r="AP9" s="110">
        <v>0</v>
      </c>
      <c r="AQ9" s="110">
        <v>0</v>
      </c>
      <c r="AR9" s="110">
        <v>35</v>
      </c>
      <c r="AS9" s="110">
        <v>0</v>
      </c>
      <c r="AT9" s="110">
        <v>30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5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8">
        <v>0</v>
      </c>
    </row>
    <row r="10" spans="1:96" ht="13.5">
      <c r="A10" s="101">
        <v>208</v>
      </c>
      <c r="B10" s="102"/>
      <c r="C10" s="102" t="s">
        <v>3</v>
      </c>
      <c r="D10" s="60" t="s">
        <v>63</v>
      </c>
      <c r="E10" s="110">
        <v>45</v>
      </c>
      <c r="F10" s="110">
        <v>15</v>
      </c>
      <c r="G10" s="110">
        <v>0</v>
      </c>
      <c r="H10" s="110">
        <v>0</v>
      </c>
      <c r="I10" s="110">
        <v>0</v>
      </c>
      <c r="J10" s="110">
        <v>15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30</v>
      </c>
      <c r="AS10" s="110">
        <v>0</v>
      </c>
      <c r="AT10" s="110">
        <v>30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8">
        <v>0</v>
      </c>
    </row>
    <row r="11" spans="1:96" ht="13.5">
      <c r="A11" s="101">
        <v>20805</v>
      </c>
      <c r="B11" s="102"/>
      <c r="C11" s="102" t="s">
        <v>3</v>
      </c>
      <c r="D11" s="60" t="s">
        <v>64</v>
      </c>
      <c r="E11" s="110">
        <v>45</v>
      </c>
      <c r="F11" s="110">
        <v>15</v>
      </c>
      <c r="G11" s="110">
        <v>0</v>
      </c>
      <c r="H11" s="110">
        <v>0</v>
      </c>
      <c r="I11" s="110">
        <v>0</v>
      </c>
      <c r="J11" s="110">
        <v>15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30</v>
      </c>
      <c r="AS11" s="110">
        <v>0</v>
      </c>
      <c r="AT11" s="110">
        <v>30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8">
        <v>0</v>
      </c>
    </row>
    <row r="12" spans="1:96" ht="13.5">
      <c r="A12" s="101">
        <v>2080502</v>
      </c>
      <c r="B12" s="102"/>
      <c r="C12" s="102" t="s">
        <v>3</v>
      </c>
      <c r="D12" s="60" t="s">
        <v>65</v>
      </c>
      <c r="E12" s="110">
        <v>30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30</v>
      </c>
      <c r="AS12" s="110">
        <v>0</v>
      </c>
      <c r="AT12" s="110">
        <v>30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8">
        <v>0</v>
      </c>
    </row>
    <row r="13" spans="1:96" ht="13.5">
      <c r="A13" s="103">
        <v>2080505</v>
      </c>
      <c r="B13" s="104"/>
      <c r="C13" s="104"/>
      <c r="D13" s="60" t="s">
        <v>66</v>
      </c>
      <c r="E13" s="110">
        <v>15</v>
      </c>
      <c r="F13" s="110">
        <v>15</v>
      </c>
      <c r="G13" s="110">
        <v>0</v>
      </c>
      <c r="H13" s="110">
        <v>0</v>
      </c>
      <c r="I13" s="110">
        <v>0</v>
      </c>
      <c r="J13" s="110">
        <v>15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8">
        <v>0</v>
      </c>
    </row>
    <row r="14" spans="1:96" ht="13.5">
      <c r="A14" s="101" t="s">
        <v>67</v>
      </c>
      <c r="B14" s="102"/>
      <c r="C14" s="102" t="s">
        <v>3</v>
      </c>
      <c r="D14" s="60" t="s">
        <v>68</v>
      </c>
      <c r="E14" s="110">
        <v>118.5</v>
      </c>
      <c r="F14" s="110">
        <v>108</v>
      </c>
      <c r="G14" s="110">
        <v>52</v>
      </c>
      <c r="H14" s="110">
        <v>47</v>
      </c>
      <c r="I14" s="110">
        <v>9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5.5</v>
      </c>
      <c r="Q14" s="110">
        <v>1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1</v>
      </c>
      <c r="AA14" s="110">
        <v>0</v>
      </c>
      <c r="AB14" s="110">
        <v>0</v>
      </c>
      <c r="AC14" s="110">
        <v>1.5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2</v>
      </c>
      <c r="AO14" s="110">
        <v>0</v>
      </c>
      <c r="AP14" s="110">
        <v>0</v>
      </c>
      <c r="AQ14" s="110">
        <v>0</v>
      </c>
      <c r="AR14" s="110">
        <v>5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5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8">
        <v>0</v>
      </c>
    </row>
    <row r="15" spans="1:96" ht="13.5">
      <c r="A15" s="101" t="s">
        <v>69</v>
      </c>
      <c r="B15" s="102"/>
      <c r="C15" s="102" t="s">
        <v>3</v>
      </c>
      <c r="D15" s="60" t="s">
        <v>70</v>
      </c>
      <c r="E15" s="110">
        <v>118.5</v>
      </c>
      <c r="F15" s="110">
        <v>108</v>
      </c>
      <c r="G15" s="110">
        <v>52</v>
      </c>
      <c r="H15" s="110">
        <v>47</v>
      </c>
      <c r="I15" s="110">
        <v>9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5.5</v>
      </c>
      <c r="Q15" s="110">
        <v>1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1</v>
      </c>
      <c r="AA15" s="110">
        <v>0</v>
      </c>
      <c r="AB15" s="110">
        <v>0</v>
      </c>
      <c r="AC15" s="110">
        <v>1.5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2</v>
      </c>
      <c r="AO15" s="110">
        <v>0</v>
      </c>
      <c r="AP15" s="110">
        <v>0</v>
      </c>
      <c r="AQ15" s="110">
        <v>0</v>
      </c>
      <c r="AR15" s="110">
        <v>5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5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8">
        <v>0</v>
      </c>
    </row>
    <row r="16" spans="1:96" ht="13.5">
      <c r="A16" s="101" t="s">
        <v>71</v>
      </c>
      <c r="B16" s="102"/>
      <c r="C16" s="102" t="s">
        <v>3</v>
      </c>
      <c r="D16" s="60" t="s">
        <v>72</v>
      </c>
      <c r="E16" s="110">
        <v>118.5</v>
      </c>
      <c r="F16" s="110">
        <v>108</v>
      </c>
      <c r="G16" s="110">
        <v>52</v>
      </c>
      <c r="H16" s="110">
        <v>47</v>
      </c>
      <c r="I16" s="110">
        <v>9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5.5</v>
      </c>
      <c r="Q16" s="110">
        <v>1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1</v>
      </c>
      <c r="AA16" s="110">
        <v>0</v>
      </c>
      <c r="AB16" s="110">
        <v>0</v>
      </c>
      <c r="AC16" s="110">
        <v>1.5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2</v>
      </c>
      <c r="AO16" s="110">
        <v>0</v>
      </c>
      <c r="AP16" s="110">
        <v>0</v>
      </c>
      <c r="AQ16" s="110">
        <v>0</v>
      </c>
      <c r="AR16" s="110">
        <v>5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5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8">
        <v>0</v>
      </c>
    </row>
    <row r="17" spans="1:96" ht="13.5">
      <c r="A17" s="101" t="s">
        <v>73</v>
      </c>
      <c r="B17" s="102"/>
      <c r="C17" s="102" t="s">
        <v>3</v>
      </c>
      <c r="D17" s="60" t="s">
        <v>74</v>
      </c>
      <c r="E17" s="110">
        <v>12</v>
      </c>
      <c r="F17" s="110">
        <v>12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12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8">
        <v>0</v>
      </c>
    </row>
    <row r="18" spans="1:96" ht="13.5">
      <c r="A18" s="101" t="s">
        <v>75</v>
      </c>
      <c r="B18" s="102"/>
      <c r="C18" s="102" t="s">
        <v>3</v>
      </c>
      <c r="D18" s="60" t="s">
        <v>76</v>
      </c>
      <c r="E18" s="110">
        <v>12</v>
      </c>
      <c r="F18" s="110">
        <v>12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12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8">
        <v>0</v>
      </c>
    </row>
    <row r="19" spans="1:96" ht="14.25">
      <c r="A19" s="105" t="s">
        <v>77</v>
      </c>
      <c r="B19" s="106"/>
      <c r="C19" s="106" t="s">
        <v>3</v>
      </c>
      <c r="D19" s="62" t="s">
        <v>78</v>
      </c>
      <c r="E19" s="111">
        <v>12</v>
      </c>
      <c r="F19" s="111">
        <v>12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12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9">
        <v>0</v>
      </c>
    </row>
  </sheetData>
  <sheetProtection/>
  <mergeCells count="116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selection activeCell="G30" sqref="G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46" width="14.00390625" style="0" customWidth="1"/>
    <col min="47" max="47" width="8.140625" style="0" customWidth="1"/>
    <col min="48" max="48" width="10.421875" style="0" customWidth="1"/>
    <col min="49" max="49" width="16.7109375" style="0" customWidth="1"/>
    <col min="50" max="96" width="14.00390625" style="0" customWidth="1"/>
    <col min="97" max="97" width="9.7109375" style="0" customWidth="1"/>
  </cols>
  <sheetData>
    <row r="1" spans="47:52" ht="27">
      <c r="AU1" s="112"/>
      <c r="AV1" s="113"/>
      <c r="AW1" s="115"/>
      <c r="AX1" s="116" t="s">
        <v>259</v>
      </c>
      <c r="AY1" s="117"/>
      <c r="AZ1" s="115"/>
    </row>
    <row r="2" spans="48:96" ht="14.25">
      <c r="AV2" s="114"/>
      <c r="AW2" s="114"/>
      <c r="AX2" s="114"/>
      <c r="AY2" s="114"/>
      <c r="AZ2" s="114"/>
      <c r="CR2" s="68"/>
    </row>
    <row r="3" spans="1:96" ht="15">
      <c r="A3" s="52"/>
      <c r="AX3" s="65"/>
      <c r="CR3" s="68" t="s">
        <v>86</v>
      </c>
    </row>
    <row r="4" spans="1:96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/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90</v>
      </c>
      <c r="BG4" s="55" t="s">
        <v>3</v>
      </c>
      <c r="BH4" s="55" t="s">
        <v>3</v>
      </c>
      <c r="BI4" s="55" t="s">
        <v>3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91</v>
      </c>
      <c r="BR4" s="55" t="s">
        <v>3</v>
      </c>
      <c r="BS4" s="55" t="s">
        <v>3</v>
      </c>
      <c r="BT4" s="55" t="s">
        <v>3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92</v>
      </c>
      <c r="CH4" s="55" t="s">
        <v>3</v>
      </c>
      <c r="CI4" s="55" t="s">
        <v>3</v>
      </c>
      <c r="CJ4" s="55" t="s">
        <v>3</v>
      </c>
      <c r="CK4" s="55" t="s">
        <v>3</v>
      </c>
      <c r="CL4" s="55" t="s">
        <v>93</v>
      </c>
      <c r="CM4" s="55" t="s">
        <v>3</v>
      </c>
      <c r="CN4" s="55" t="s">
        <v>3</v>
      </c>
      <c r="CO4" s="54" t="s">
        <v>94</v>
      </c>
      <c r="CP4" s="54" t="s">
        <v>3</v>
      </c>
      <c r="CQ4" s="54" t="s">
        <v>3</v>
      </c>
      <c r="CR4" s="69" t="s">
        <v>3</v>
      </c>
    </row>
    <row r="5" spans="1:96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98</v>
      </c>
      <c r="K5" s="57" t="s">
        <v>99</v>
      </c>
      <c r="L5" s="57" t="s">
        <v>100</v>
      </c>
      <c r="M5" s="57" t="s">
        <v>101</v>
      </c>
      <c r="N5" s="57" t="s">
        <v>102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141</v>
      </c>
      <c r="BD5" s="57" t="s">
        <v>142</v>
      </c>
      <c r="BE5" s="57" t="s">
        <v>143</v>
      </c>
      <c r="BF5" s="57" t="s">
        <v>50</v>
      </c>
      <c r="BG5" s="57" t="s">
        <v>144</v>
      </c>
      <c r="BH5" s="57" t="s">
        <v>145</v>
      </c>
      <c r="BI5" s="57" t="s">
        <v>146</v>
      </c>
      <c r="BJ5" s="57" t="s">
        <v>147</v>
      </c>
      <c r="BK5" s="57" t="s">
        <v>148</v>
      </c>
      <c r="BL5" s="57" t="s">
        <v>149</v>
      </c>
      <c r="BM5" s="57" t="s">
        <v>150</v>
      </c>
      <c r="BN5" s="57" t="s">
        <v>151</v>
      </c>
      <c r="BO5" s="57" t="s">
        <v>152</v>
      </c>
      <c r="BP5" s="57" t="s">
        <v>153</v>
      </c>
      <c r="BQ5" s="57" t="s">
        <v>50</v>
      </c>
      <c r="BR5" s="57" t="s">
        <v>144</v>
      </c>
      <c r="BS5" s="57" t="s">
        <v>145</v>
      </c>
      <c r="BT5" s="57" t="s">
        <v>146</v>
      </c>
      <c r="BU5" s="57" t="s">
        <v>147</v>
      </c>
      <c r="BV5" s="57" t="s">
        <v>148</v>
      </c>
      <c r="BW5" s="57" t="s">
        <v>149</v>
      </c>
      <c r="BX5" s="57" t="s">
        <v>150</v>
      </c>
      <c r="BY5" s="57" t="s">
        <v>154</v>
      </c>
      <c r="BZ5" s="57" t="s">
        <v>155</v>
      </c>
      <c r="CA5" s="57" t="s">
        <v>156</v>
      </c>
      <c r="CB5" s="57" t="s">
        <v>157</v>
      </c>
      <c r="CC5" s="57" t="s">
        <v>151</v>
      </c>
      <c r="CD5" s="57" t="s">
        <v>152</v>
      </c>
      <c r="CE5" s="57" t="s">
        <v>158</v>
      </c>
      <c r="CF5" s="57" t="s">
        <v>91</v>
      </c>
      <c r="CG5" s="57" t="s">
        <v>50</v>
      </c>
      <c r="CH5" s="57" t="s">
        <v>159</v>
      </c>
      <c r="CI5" s="57" t="s">
        <v>160</v>
      </c>
      <c r="CJ5" s="57" t="s">
        <v>161</v>
      </c>
      <c r="CK5" s="57" t="s">
        <v>162</v>
      </c>
      <c r="CL5" s="57" t="s">
        <v>50</v>
      </c>
      <c r="CM5" s="57" t="s">
        <v>163</v>
      </c>
      <c r="CN5" s="57" t="s">
        <v>164</v>
      </c>
      <c r="CO5" s="57" t="s">
        <v>50</v>
      </c>
      <c r="CP5" s="57" t="s">
        <v>165</v>
      </c>
      <c r="CQ5" s="57" t="s">
        <v>166</v>
      </c>
      <c r="CR5" s="70" t="s">
        <v>94</v>
      </c>
    </row>
    <row r="6" spans="1:96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/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70" t="s">
        <v>3</v>
      </c>
    </row>
    <row r="7" spans="1:96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/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70" t="s">
        <v>3</v>
      </c>
    </row>
    <row r="8" spans="1:96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/>
      <c r="O8" s="57" t="s">
        <v>169</v>
      </c>
      <c r="P8" s="57" t="s">
        <v>170</v>
      </c>
      <c r="Q8" s="57" t="s">
        <v>171</v>
      </c>
      <c r="R8" s="57" t="s">
        <v>172</v>
      </c>
      <c r="S8" s="57" t="s">
        <v>173</v>
      </c>
      <c r="T8" s="57" t="s">
        <v>174</v>
      </c>
      <c r="U8" s="57" t="s">
        <v>175</v>
      </c>
      <c r="V8" s="57" t="s">
        <v>176</v>
      </c>
      <c r="W8" s="57" t="s">
        <v>177</v>
      </c>
      <c r="X8" s="57" t="s">
        <v>178</v>
      </c>
      <c r="Y8" s="57" t="s">
        <v>179</v>
      </c>
      <c r="Z8" s="57" t="s">
        <v>180</v>
      </c>
      <c r="AA8" s="57" t="s">
        <v>181</v>
      </c>
      <c r="AB8" s="57" t="s">
        <v>182</v>
      </c>
      <c r="AC8" s="57" t="s">
        <v>183</v>
      </c>
      <c r="AD8" s="57" t="s">
        <v>184</v>
      </c>
      <c r="AE8" s="57" t="s">
        <v>185</v>
      </c>
      <c r="AF8" s="57" t="s">
        <v>186</v>
      </c>
      <c r="AG8" s="57" t="s">
        <v>187</v>
      </c>
      <c r="AH8" s="57" t="s">
        <v>188</v>
      </c>
      <c r="AI8" s="57" t="s">
        <v>189</v>
      </c>
      <c r="AJ8" s="57" t="s">
        <v>190</v>
      </c>
      <c r="AK8" s="57" t="s">
        <v>191</v>
      </c>
      <c r="AL8" s="57" t="s">
        <v>192</v>
      </c>
      <c r="AM8" s="57" t="s">
        <v>193</v>
      </c>
      <c r="AN8" s="57" t="s">
        <v>194</v>
      </c>
      <c r="AO8" s="57" t="s">
        <v>195</v>
      </c>
      <c r="AP8" s="57" t="s">
        <v>196</v>
      </c>
      <c r="AQ8" s="57" t="s">
        <v>197</v>
      </c>
      <c r="AR8" s="57" t="s">
        <v>198</v>
      </c>
      <c r="AS8" s="57" t="s">
        <v>199</v>
      </c>
      <c r="AT8" s="57" t="s">
        <v>200</v>
      </c>
      <c r="AU8" s="57" t="s">
        <v>201</v>
      </c>
      <c r="AV8" s="57" t="s">
        <v>202</v>
      </c>
      <c r="AW8" s="57" t="s">
        <v>203</v>
      </c>
      <c r="AX8" s="57" t="s">
        <v>204</v>
      </c>
      <c r="AY8" s="57" t="s">
        <v>205</v>
      </c>
      <c r="AZ8" s="57" t="s">
        <v>206</v>
      </c>
      <c r="BA8" s="57" t="s">
        <v>207</v>
      </c>
      <c r="BB8" s="57" t="s">
        <v>208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70" t="s">
        <v>250</v>
      </c>
    </row>
    <row r="9" spans="1:96" ht="21.75" customHeight="1">
      <c r="A9" s="56" t="s">
        <v>3</v>
      </c>
      <c r="B9" s="57" t="s">
        <v>3</v>
      </c>
      <c r="C9" s="57" t="s">
        <v>3</v>
      </c>
      <c r="D9" s="57" t="s">
        <v>62</v>
      </c>
      <c r="E9" s="110">
        <v>175.5</v>
      </c>
      <c r="F9" s="110">
        <v>135</v>
      </c>
      <c r="G9" s="110">
        <v>52</v>
      </c>
      <c r="H9" s="110">
        <v>47</v>
      </c>
      <c r="I9" s="110">
        <v>9</v>
      </c>
      <c r="J9" s="110">
        <v>15</v>
      </c>
      <c r="K9" s="110">
        <v>0</v>
      </c>
      <c r="L9" s="110">
        <v>0</v>
      </c>
      <c r="M9" s="110">
        <v>0</v>
      </c>
      <c r="N9" s="110">
        <v>12</v>
      </c>
      <c r="O9" s="110">
        <v>0</v>
      </c>
      <c r="P9" s="110">
        <v>5.5</v>
      </c>
      <c r="Q9" s="110">
        <v>1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1</v>
      </c>
      <c r="AA9" s="110">
        <v>0</v>
      </c>
      <c r="AB9" s="110">
        <v>0</v>
      </c>
      <c r="AC9" s="110">
        <v>1.5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2</v>
      </c>
      <c r="AO9" s="110">
        <v>0</v>
      </c>
      <c r="AP9" s="110">
        <v>0</v>
      </c>
      <c r="AQ9" s="110">
        <v>0</v>
      </c>
      <c r="AR9" s="110">
        <v>35</v>
      </c>
      <c r="AS9" s="110">
        <v>0</v>
      </c>
      <c r="AT9" s="110">
        <v>30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5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8">
        <v>0</v>
      </c>
    </row>
    <row r="10" spans="1:96" ht="13.5">
      <c r="A10" s="101">
        <v>208</v>
      </c>
      <c r="B10" s="102"/>
      <c r="C10" s="102" t="s">
        <v>3</v>
      </c>
      <c r="D10" s="60" t="s">
        <v>63</v>
      </c>
      <c r="E10" s="110">
        <v>45</v>
      </c>
      <c r="F10" s="110">
        <v>15</v>
      </c>
      <c r="G10" s="110">
        <v>0</v>
      </c>
      <c r="H10" s="110">
        <v>0</v>
      </c>
      <c r="I10" s="110">
        <v>0</v>
      </c>
      <c r="J10" s="110">
        <v>15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30</v>
      </c>
      <c r="AS10" s="110">
        <v>0</v>
      </c>
      <c r="AT10" s="110">
        <v>30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8">
        <v>0</v>
      </c>
    </row>
    <row r="11" spans="1:96" ht="13.5">
      <c r="A11" s="101">
        <v>20805</v>
      </c>
      <c r="B11" s="102"/>
      <c r="C11" s="102" t="s">
        <v>3</v>
      </c>
      <c r="D11" s="60" t="s">
        <v>64</v>
      </c>
      <c r="E11" s="110">
        <v>45</v>
      </c>
      <c r="F11" s="110">
        <v>15</v>
      </c>
      <c r="G11" s="110">
        <v>0</v>
      </c>
      <c r="H11" s="110">
        <v>0</v>
      </c>
      <c r="I11" s="110">
        <v>0</v>
      </c>
      <c r="J11" s="110">
        <v>15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30</v>
      </c>
      <c r="AS11" s="110">
        <v>0</v>
      </c>
      <c r="AT11" s="110">
        <v>30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8">
        <v>0</v>
      </c>
    </row>
    <row r="12" spans="1:96" ht="13.5">
      <c r="A12" s="101">
        <v>2080502</v>
      </c>
      <c r="B12" s="102"/>
      <c r="C12" s="102" t="s">
        <v>3</v>
      </c>
      <c r="D12" s="60" t="s">
        <v>65</v>
      </c>
      <c r="E12" s="110">
        <v>30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30</v>
      </c>
      <c r="AS12" s="110">
        <v>0</v>
      </c>
      <c r="AT12" s="110">
        <v>30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8">
        <v>0</v>
      </c>
    </row>
    <row r="13" spans="1:96" ht="13.5">
      <c r="A13" s="103">
        <v>2080505</v>
      </c>
      <c r="B13" s="104"/>
      <c r="C13" s="104"/>
      <c r="D13" s="60" t="s">
        <v>66</v>
      </c>
      <c r="E13" s="110">
        <v>15</v>
      </c>
      <c r="F13" s="110">
        <v>15</v>
      </c>
      <c r="G13" s="110">
        <v>0</v>
      </c>
      <c r="H13" s="110">
        <v>0</v>
      </c>
      <c r="I13" s="110">
        <v>0</v>
      </c>
      <c r="J13" s="110">
        <v>15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8">
        <v>0</v>
      </c>
    </row>
    <row r="14" spans="1:96" ht="13.5">
      <c r="A14" s="101" t="s">
        <v>67</v>
      </c>
      <c r="B14" s="102"/>
      <c r="C14" s="102" t="s">
        <v>3</v>
      </c>
      <c r="D14" s="60" t="s">
        <v>68</v>
      </c>
      <c r="E14" s="110">
        <v>118.5</v>
      </c>
      <c r="F14" s="110">
        <v>108</v>
      </c>
      <c r="G14" s="110">
        <v>52</v>
      </c>
      <c r="H14" s="110">
        <v>47</v>
      </c>
      <c r="I14" s="110">
        <v>9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5.5</v>
      </c>
      <c r="Q14" s="110">
        <v>1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1</v>
      </c>
      <c r="AA14" s="110">
        <v>0</v>
      </c>
      <c r="AB14" s="110">
        <v>0</v>
      </c>
      <c r="AC14" s="110">
        <v>1.5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2</v>
      </c>
      <c r="AO14" s="110">
        <v>0</v>
      </c>
      <c r="AP14" s="110">
        <v>0</v>
      </c>
      <c r="AQ14" s="110">
        <v>0</v>
      </c>
      <c r="AR14" s="110">
        <v>5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5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8">
        <v>0</v>
      </c>
    </row>
    <row r="15" spans="1:96" ht="13.5">
      <c r="A15" s="101" t="s">
        <v>69</v>
      </c>
      <c r="B15" s="102"/>
      <c r="C15" s="102" t="s">
        <v>3</v>
      </c>
      <c r="D15" s="60" t="s">
        <v>70</v>
      </c>
      <c r="E15" s="110">
        <v>118.5</v>
      </c>
      <c r="F15" s="110">
        <v>108</v>
      </c>
      <c r="G15" s="110">
        <v>52</v>
      </c>
      <c r="H15" s="110">
        <v>47</v>
      </c>
      <c r="I15" s="110">
        <v>9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5.5</v>
      </c>
      <c r="Q15" s="110">
        <v>1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1</v>
      </c>
      <c r="AA15" s="110">
        <v>0</v>
      </c>
      <c r="AB15" s="110">
        <v>0</v>
      </c>
      <c r="AC15" s="110">
        <v>1.5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2</v>
      </c>
      <c r="AO15" s="110">
        <v>0</v>
      </c>
      <c r="AP15" s="110">
        <v>0</v>
      </c>
      <c r="AQ15" s="110">
        <v>0</v>
      </c>
      <c r="AR15" s="110">
        <v>5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5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8">
        <v>0</v>
      </c>
    </row>
    <row r="16" spans="1:96" ht="13.5">
      <c r="A16" s="101" t="s">
        <v>71</v>
      </c>
      <c r="B16" s="102"/>
      <c r="C16" s="102" t="s">
        <v>3</v>
      </c>
      <c r="D16" s="60" t="s">
        <v>72</v>
      </c>
      <c r="E16" s="110">
        <v>118.5</v>
      </c>
      <c r="F16" s="110">
        <v>108</v>
      </c>
      <c r="G16" s="110">
        <v>52</v>
      </c>
      <c r="H16" s="110">
        <v>47</v>
      </c>
      <c r="I16" s="110">
        <v>9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5.5</v>
      </c>
      <c r="Q16" s="110">
        <v>1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1</v>
      </c>
      <c r="AA16" s="110">
        <v>0</v>
      </c>
      <c r="AB16" s="110">
        <v>0</v>
      </c>
      <c r="AC16" s="110">
        <v>1.5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2</v>
      </c>
      <c r="AO16" s="110">
        <v>0</v>
      </c>
      <c r="AP16" s="110">
        <v>0</v>
      </c>
      <c r="AQ16" s="110">
        <v>0</v>
      </c>
      <c r="AR16" s="110">
        <v>5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5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8">
        <v>0</v>
      </c>
    </row>
    <row r="17" spans="1:96" ht="13.5">
      <c r="A17" s="101" t="s">
        <v>73</v>
      </c>
      <c r="B17" s="102"/>
      <c r="C17" s="102" t="s">
        <v>3</v>
      </c>
      <c r="D17" s="60" t="s">
        <v>74</v>
      </c>
      <c r="E17" s="110">
        <v>12</v>
      </c>
      <c r="F17" s="110">
        <v>12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12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8">
        <v>0</v>
      </c>
    </row>
    <row r="18" spans="1:96" ht="13.5">
      <c r="A18" s="101" t="s">
        <v>75</v>
      </c>
      <c r="B18" s="102"/>
      <c r="C18" s="102" t="s">
        <v>3</v>
      </c>
      <c r="D18" s="60" t="s">
        <v>76</v>
      </c>
      <c r="E18" s="110">
        <v>12</v>
      </c>
      <c r="F18" s="110">
        <v>12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12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8">
        <v>0</v>
      </c>
    </row>
    <row r="19" spans="1:96" ht="14.25">
      <c r="A19" s="105" t="s">
        <v>77</v>
      </c>
      <c r="B19" s="106"/>
      <c r="C19" s="106" t="s">
        <v>3</v>
      </c>
      <c r="D19" s="62" t="s">
        <v>78</v>
      </c>
      <c r="E19" s="111">
        <v>12</v>
      </c>
      <c r="F19" s="111">
        <v>12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12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9">
        <v>0</v>
      </c>
    </row>
  </sheetData>
  <sheetProtection/>
  <mergeCells count="116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selection activeCell="E27" sqref="E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64" t="s">
        <v>260</v>
      </c>
    </row>
    <row r="2" ht="14.25">
      <c r="CR2" s="68"/>
    </row>
    <row r="3" spans="1:96" ht="15">
      <c r="A3" s="52"/>
      <c r="AW3" s="65"/>
      <c r="CR3" s="68" t="s">
        <v>86</v>
      </c>
    </row>
    <row r="4" spans="1:96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 t="s">
        <v>3</v>
      </c>
      <c r="O4" s="55" t="s">
        <v>88</v>
      </c>
      <c r="P4" s="55" t="s">
        <v>3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89</v>
      </c>
      <c r="AR4" s="55" t="s">
        <v>3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90</v>
      </c>
      <c r="BG4" s="55" t="s">
        <v>3</v>
      </c>
      <c r="BH4" s="55" t="s">
        <v>3</v>
      </c>
      <c r="BI4" s="55" t="s">
        <v>3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91</v>
      </c>
      <c r="BR4" s="55" t="s">
        <v>3</v>
      </c>
      <c r="BS4" s="55" t="s">
        <v>3</v>
      </c>
      <c r="BT4" s="55" t="s">
        <v>3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92</v>
      </c>
      <c r="CH4" s="55" t="s">
        <v>3</v>
      </c>
      <c r="CI4" s="55" t="s">
        <v>3</v>
      </c>
      <c r="CJ4" s="55" t="s">
        <v>3</v>
      </c>
      <c r="CK4" s="55" t="s">
        <v>3</v>
      </c>
      <c r="CL4" s="55" t="s">
        <v>93</v>
      </c>
      <c r="CM4" s="55" t="s">
        <v>3</v>
      </c>
      <c r="CN4" s="55" t="s">
        <v>3</v>
      </c>
      <c r="CO4" s="54" t="s">
        <v>94</v>
      </c>
      <c r="CP4" s="54" t="s">
        <v>3</v>
      </c>
      <c r="CQ4" s="54" t="s">
        <v>3</v>
      </c>
      <c r="CR4" s="69" t="s">
        <v>3</v>
      </c>
    </row>
    <row r="5" spans="1:96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98</v>
      </c>
      <c r="K5" s="57" t="s">
        <v>99</v>
      </c>
      <c r="L5" s="57" t="s">
        <v>100</v>
      </c>
      <c r="M5" s="57" t="s">
        <v>101</v>
      </c>
      <c r="N5" s="57" t="s">
        <v>103</v>
      </c>
      <c r="O5" s="57" t="s">
        <v>50</v>
      </c>
      <c r="P5" s="57" t="s">
        <v>104</v>
      </c>
      <c r="Q5" s="57" t="s">
        <v>105</v>
      </c>
      <c r="R5" s="57" t="s">
        <v>106</v>
      </c>
      <c r="S5" s="57" t="s">
        <v>107</v>
      </c>
      <c r="T5" s="57" t="s">
        <v>108</v>
      </c>
      <c r="U5" s="57" t="s">
        <v>109</v>
      </c>
      <c r="V5" s="57" t="s">
        <v>110</v>
      </c>
      <c r="W5" s="57" t="s">
        <v>111</v>
      </c>
      <c r="X5" s="57" t="s">
        <v>112</v>
      </c>
      <c r="Y5" s="57" t="s">
        <v>113</v>
      </c>
      <c r="Z5" s="57" t="s">
        <v>114</v>
      </c>
      <c r="AA5" s="57" t="s">
        <v>115</v>
      </c>
      <c r="AB5" s="57" t="s">
        <v>116</v>
      </c>
      <c r="AC5" s="57" t="s">
        <v>117</v>
      </c>
      <c r="AD5" s="57" t="s">
        <v>118</v>
      </c>
      <c r="AE5" s="57" t="s">
        <v>119</v>
      </c>
      <c r="AF5" s="57" t="s">
        <v>120</v>
      </c>
      <c r="AG5" s="57" t="s">
        <v>121</v>
      </c>
      <c r="AH5" s="57" t="s">
        <v>122</v>
      </c>
      <c r="AI5" s="57" t="s">
        <v>123</v>
      </c>
      <c r="AJ5" s="57" t="s">
        <v>124</v>
      </c>
      <c r="AK5" s="57" t="s">
        <v>125</v>
      </c>
      <c r="AL5" s="57" t="s">
        <v>126</v>
      </c>
      <c r="AM5" s="57" t="s">
        <v>127</v>
      </c>
      <c r="AN5" s="57" t="s">
        <v>128</v>
      </c>
      <c r="AO5" s="57" t="s">
        <v>129</v>
      </c>
      <c r="AP5" s="57" t="s">
        <v>130</v>
      </c>
      <c r="AQ5" s="57" t="s">
        <v>50</v>
      </c>
      <c r="AR5" s="57" t="s">
        <v>131</v>
      </c>
      <c r="AS5" s="57" t="s">
        <v>132</v>
      </c>
      <c r="AT5" s="57" t="s">
        <v>133</v>
      </c>
      <c r="AU5" s="57" t="s">
        <v>134</v>
      </c>
      <c r="AV5" s="57" t="s">
        <v>135</v>
      </c>
      <c r="AW5" s="57" t="s">
        <v>136</v>
      </c>
      <c r="AX5" s="57" t="s">
        <v>137</v>
      </c>
      <c r="AY5" s="57" t="s">
        <v>138</v>
      </c>
      <c r="AZ5" s="57" t="s">
        <v>139</v>
      </c>
      <c r="BA5" s="57" t="s">
        <v>140</v>
      </c>
      <c r="BB5" s="57" t="s">
        <v>102</v>
      </c>
      <c r="BC5" s="57" t="s">
        <v>141</v>
      </c>
      <c r="BD5" s="57" t="s">
        <v>142</v>
      </c>
      <c r="BE5" s="57" t="s">
        <v>143</v>
      </c>
      <c r="BF5" s="57" t="s">
        <v>50</v>
      </c>
      <c r="BG5" s="57" t="s">
        <v>144</v>
      </c>
      <c r="BH5" s="57" t="s">
        <v>145</v>
      </c>
      <c r="BI5" s="57" t="s">
        <v>146</v>
      </c>
      <c r="BJ5" s="57" t="s">
        <v>147</v>
      </c>
      <c r="BK5" s="57" t="s">
        <v>148</v>
      </c>
      <c r="BL5" s="57" t="s">
        <v>149</v>
      </c>
      <c r="BM5" s="57" t="s">
        <v>150</v>
      </c>
      <c r="BN5" s="57" t="s">
        <v>151</v>
      </c>
      <c r="BO5" s="57" t="s">
        <v>152</v>
      </c>
      <c r="BP5" s="57" t="s">
        <v>153</v>
      </c>
      <c r="BQ5" s="57" t="s">
        <v>50</v>
      </c>
      <c r="BR5" s="57" t="s">
        <v>144</v>
      </c>
      <c r="BS5" s="57" t="s">
        <v>145</v>
      </c>
      <c r="BT5" s="57" t="s">
        <v>146</v>
      </c>
      <c r="BU5" s="57" t="s">
        <v>147</v>
      </c>
      <c r="BV5" s="57" t="s">
        <v>148</v>
      </c>
      <c r="BW5" s="57" t="s">
        <v>149</v>
      </c>
      <c r="BX5" s="57" t="s">
        <v>150</v>
      </c>
      <c r="BY5" s="57" t="s">
        <v>154</v>
      </c>
      <c r="BZ5" s="57" t="s">
        <v>155</v>
      </c>
      <c r="CA5" s="57" t="s">
        <v>156</v>
      </c>
      <c r="CB5" s="57" t="s">
        <v>157</v>
      </c>
      <c r="CC5" s="57" t="s">
        <v>151</v>
      </c>
      <c r="CD5" s="57" t="s">
        <v>152</v>
      </c>
      <c r="CE5" s="57" t="s">
        <v>158</v>
      </c>
      <c r="CF5" s="57" t="s">
        <v>91</v>
      </c>
      <c r="CG5" s="57" t="s">
        <v>50</v>
      </c>
      <c r="CH5" s="57" t="s">
        <v>159</v>
      </c>
      <c r="CI5" s="57" t="s">
        <v>160</v>
      </c>
      <c r="CJ5" s="57" t="s">
        <v>161</v>
      </c>
      <c r="CK5" s="57" t="s">
        <v>162</v>
      </c>
      <c r="CL5" s="57" t="s">
        <v>50</v>
      </c>
      <c r="CM5" s="57" t="s">
        <v>163</v>
      </c>
      <c r="CN5" s="57" t="s">
        <v>164</v>
      </c>
      <c r="CO5" s="57" t="s">
        <v>50</v>
      </c>
      <c r="CP5" s="57" t="s">
        <v>165</v>
      </c>
      <c r="CQ5" s="57" t="s">
        <v>166</v>
      </c>
      <c r="CR5" s="70" t="s">
        <v>94</v>
      </c>
    </row>
    <row r="6" spans="1:96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 t="s">
        <v>3</v>
      </c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70" t="s">
        <v>3</v>
      </c>
    </row>
    <row r="7" spans="1:96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70" t="s">
        <v>3</v>
      </c>
    </row>
    <row r="8" spans="1:96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 t="s">
        <v>169</v>
      </c>
      <c r="O8" s="57" t="s">
        <v>170</v>
      </c>
      <c r="P8" s="57" t="s">
        <v>171</v>
      </c>
      <c r="Q8" s="57" t="s">
        <v>172</v>
      </c>
      <c r="R8" s="57" t="s">
        <v>173</v>
      </c>
      <c r="S8" s="57" t="s">
        <v>174</v>
      </c>
      <c r="T8" s="57" t="s">
        <v>175</v>
      </c>
      <c r="U8" s="57" t="s">
        <v>176</v>
      </c>
      <c r="V8" s="57" t="s">
        <v>177</v>
      </c>
      <c r="W8" s="57" t="s">
        <v>178</v>
      </c>
      <c r="X8" s="57" t="s">
        <v>179</v>
      </c>
      <c r="Y8" s="57" t="s">
        <v>180</v>
      </c>
      <c r="Z8" s="57" t="s">
        <v>181</v>
      </c>
      <c r="AA8" s="57" t="s">
        <v>182</v>
      </c>
      <c r="AB8" s="57" t="s">
        <v>183</v>
      </c>
      <c r="AC8" s="57" t="s">
        <v>184</v>
      </c>
      <c r="AD8" s="57" t="s">
        <v>185</v>
      </c>
      <c r="AE8" s="57" t="s">
        <v>186</v>
      </c>
      <c r="AF8" s="57" t="s">
        <v>187</v>
      </c>
      <c r="AG8" s="57" t="s">
        <v>188</v>
      </c>
      <c r="AH8" s="57" t="s">
        <v>189</v>
      </c>
      <c r="AI8" s="57" t="s">
        <v>190</v>
      </c>
      <c r="AJ8" s="57" t="s">
        <v>191</v>
      </c>
      <c r="AK8" s="57" t="s">
        <v>192</v>
      </c>
      <c r="AL8" s="57" t="s">
        <v>193</v>
      </c>
      <c r="AM8" s="57" t="s">
        <v>194</v>
      </c>
      <c r="AN8" s="57" t="s">
        <v>195</v>
      </c>
      <c r="AO8" s="57" t="s">
        <v>196</v>
      </c>
      <c r="AP8" s="57" t="s">
        <v>197</v>
      </c>
      <c r="AQ8" s="57" t="s">
        <v>198</v>
      </c>
      <c r="AR8" s="57" t="s">
        <v>199</v>
      </c>
      <c r="AS8" s="57" t="s">
        <v>200</v>
      </c>
      <c r="AT8" s="57" t="s">
        <v>201</v>
      </c>
      <c r="AU8" s="57" t="s">
        <v>202</v>
      </c>
      <c r="AV8" s="57" t="s">
        <v>203</v>
      </c>
      <c r="AW8" s="57" t="s">
        <v>204</v>
      </c>
      <c r="AX8" s="57" t="s">
        <v>205</v>
      </c>
      <c r="AY8" s="57" t="s">
        <v>206</v>
      </c>
      <c r="AZ8" s="57" t="s">
        <v>207</v>
      </c>
      <c r="BA8" s="57" t="s">
        <v>208</v>
      </c>
      <c r="BB8" s="57" t="s">
        <v>254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70" t="s">
        <v>250</v>
      </c>
    </row>
    <row r="9" spans="1:96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8">
        <v>0</v>
      </c>
    </row>
    <row r="10" spans="1:96" ht="13.5">
      <c r="A10" s="101">
        <v>208</v>
      </c>
      <c r="B10" s="102"/>
      <c r="C10" s="102" t="s">
        <v>3</v>
      </c>
      <c r="D10" s="60" t="s">
        <v>63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8">
        <v>0</v>
      </c>
    </row>
    <row r="11" spans="1:96" ht="13.5">
      <c r="A11" s="101">
        <v>20805</v>
      </c>
      <c r="B11" s="102"/>
      <c r="C11" s="102" t="s">
        <v>3</v>
      </c>
      <c r="D11" s="60" t="s">
        <v>64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8">
        <v>0</v>
      </c>
    </row>
    <row r="12" spans="1:96" ht="13.5">
      <c r="A12" s="101">
        <v>2080502</v>
      </c>
      <c r="B12" s="102"/>
      <c r="C12" s="102" t="s">
        <v>3</v>
      </c>
      <c r="D12" s="60" t="s">
        <v>65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8">
        <v>0</v>
      </c>
    </row>
    <row r="13" spans="1:96" ht="13.5">
      <c r="A13" s="103">
        <v>2080505</v>
      </c>
      <c r="B13" s="104"/>
      <c r="C13" s="104"/>
      <c r="D13" s="60" t="s">
        <v>66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8">
        <v>0</v>
      </c>
    </row>
    <row r="14" spans="1:96" ht="13.5">
      <c r="A14" s="101" t="s">
        <v>67</v>
      </c>
      <c r="B14" s="102"/>
      <c r="C14" s="102" t="s">
        <v>3</v>
      </c>
      <c r="D14" s="60" t="s">
        <v>68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8">
        <v>0</v>
      </c>
    </row>
    <row r="15" spans="1:96" ht="13.5">
      <c r="A15" s="101" t="s">
        <v>69</v>
      </c>
      <c r="B15" s="102"/>
      <c r="C15" s="102" t="s">
        <v>3</v>
      </c>
      <c r="D15" s="60" t="s">
        <v>70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8">
        <v>0</v>
      </c>
    </row>
    <row r="16" spans="1:96" ht="13.5">
      <c r="A16" s="101" t="s">
        <v>71</v>
      </c>
      <c r="B16" s="102"/>
      <c r="C16" s="102" t="s">
        <v>3</v>
      </c>
      <c r="D16" s="60" t="s">
        <v>72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8">
        <v>0</v>
      </c>
    </row>
    <row r="17" spans="1:96" ht="13.5">
      <c r="A17" s="101" t="s">
        <v>73</v>
      </c>
      <c r="B17" s="102"/>
      <c r="C17" s="102" t="s">
        <v>3</v>
      </c>
      <c r="D17" s="60" t="s">
        <v>74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8">
        <v>0</v>
      </c>
    </row>
    <row r="18" spans="1:96" ht="13.5">
      <c r="A18" s="101" t="s">
        <v>75</v>
      </c>
      <c r="B18" s="102"/>
      <c r="C18" s="102" t="s">
        <v>3</v>
      </c>
      <c r="D18" s="60" t="s">
        <v>76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8">
        <v>0</v>
      </c>
    </row>
    <row r="19" spans="1:96" ht="14.25">
      <c r="A19" s="105" t="s">
        <v>77</v>
      </c>
      <c r="B19" s="106"/>
      <c r="C19" s="106" t="s">
        <v>3</v>
      </c>
      <c r="D19" s="62" t="s">
        <v>78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9">
        <v>0</v>
      </c>
    </row>
  </sheetData>
  <sheetProtection/>
  <mergeCells count="116"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2"/>
  <sheetViews>
    <sheetView tabSelected="1" workbookViewId="0" topLeftCell="A1">
      <selection activeCell="D7" sqref="D7"/>
    </sheetView>
  </sheetViews>
  <sheetFormatPr defaultColWidth="9.140625" defaultRowHeight="12.75"/>
  <cols>
    <col min="1" max="1" width="35.421875" style="87" customWidth="1"/>
    <col min="2" max="3" width="22.57421875" style="87" customWidth="1"/>
    <col min="4" max="32" width="10.28125" style="87" customWidth="1"/>
    <col min="33" max="16384" width="9.140625" style="87" customWidth="1"/>
  </cols>
  <sheetData>
    <row r="3" spans="1:3" ht="27">
      <c r="A3" s="88" t="s">
        <v>261</v>
      </c>
      <c r="B3" s="88"/>
      <c r="C3" s="88"/>
    </row>
    <row r="4" spans="1:3" ht="15">
      <c r="A4" s="89"/>
      <c r="B4" s="89"/>
      <c r="C4" s="90" t="s">
        <v>1</v>
      </c>
    </row>
    <row r="5" spans="1:3" ht="50.25" customHeight="1">
      <c r="A5" s="91" t="s">
        <v>262</v>
      </c>
      <c r="B5" s="92" t="s">
        <v>263</v>
      </c>
      <c r="C5" s="93" t="s">
        <v>264</v>
      </c>
    </row>
    <row r="6" spans="1:3" ht="50.25" customHeight="1">
      <c r="A6" s="94" t="s">
        <v>265</v>
      </c>
      <c r="B6" s="95">
        <v>2</v>
      </c>
      <c r="C6" s="96"/>
    </row>
    <row r="7" spans="1:3" ht="50.25" customHeight="1">
      <c r="A7" s="97" t="s">
        <v>266</v>
      </c>
      <c r="B7" s="95">
        <v>0</v>
      </c>
      <c r="C7" s="96"/>
    </row>
    <row r="8" spans="1:3" ht="50.25" customHeight="1">
      <c r="A8" s="97" t="s">
        <v>119</v>
      </c>
      <c r="B8" s="95">
        <v>0</v>
      </c>
      <c r="C8" s="96"/>
    </row>
    <row r="9" spans="1:3" ht="50.25" customHeight="1">
      <c r="A9" s="97" t="s">
        <v>267</v>
      </c>
      <c r="B9" s="95">
        <v>2</v>
      </c>
      <c r="C9" s="96"/>
    </row>
    <row r="10" spans="1:3" ht="50.25" customHeight="1">
      <c r="A10" s="94" t="s">
        <v>268</v>
      </c>
      <c r="B10" s="95">
        <v>0</v>
      </c>
      <c r="C10" s="96"/>
    </row>
    <row r="11" spans="1:3" ht="50.25" customHeight="1">
      <c r="A11" s="94" t="s">
        <v>269</v>
      </c>
      <c r="B11" s="95">
        <v>2</v>
      </c>
      <c r="C11" s="98"/>
    </row>
    <row r="12" ht="13.5">
      <c r="A12" s="99"/>
    </row>
  </sheetData>
  <sheetProtection/>
  <mergeCells count="2">
    <mergeCell ref="A3:C3"/>
    <mergeCell ref="A4:B4"/>
  </mergeCells>
  <printOptions/>
  <pageMargins left="1.07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E26" sqref="E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customWidth="1"/>
  </cols>
  <sheetData>
    <row r="1" ht="27">
      <c r="K1" s="64" t="s">
        <v>270</v>
      </c>
    </row>
    <row r="2" ht="14.25">
      <c r="T2" s="68"/>
    </row>
    <row r="3" spans="1:20" ht="15">
      <c r="A3" s="52"/>
      <c r="K3" s="65"/>
      <c r="T3" s="68" t="s">
        <v>1</v>
      </c>
    </row>
    <row r="4" spans="1:20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271</v>
      </c>
      <c r="F4" s="54" t="s">
        <v>3</v>
      </c>
      <c r="G4" s="54" t="s">
        <v>3</v>
      </c>
      <c r="H4" s="54" t="s">
        <v>272</v>
      </c>
      <c r="I4" s="54" t="s">
        <v>3</v>
      </c>
      <c r="J4" s="54" t="s">
        <v>3</v>
      </c>
      <c r="K4" s="54" t="s">
        <v>273</v>
      </c>
      <c r="L4" s="54" t="s">
        <v>3</v>
      </c>
      <c r="M4" s="54" t="s">
        <v>3</v>
      </c>
      <c r="N4" s="54" t="s">
        <v>3</v>
      </c>
      <c r="O4" s="54" t="s">
        <v>3</v>
      </c>
      <c r="P4" s="54" t="s">
        <v>274</v>
      </c>
      <c r="Q4" s="54" t="s">
        <v>3</v>
      </c>
      <c r="R4" s="54" t="s">
        <v>3</v>
      </c>
      <c r="S4" s="54" t="s">
        <v>3</v>
      </c>
      <c r="T4" s="69" t="s">
        <v>3</v>
      </c>
    </row>
    <row r="5" spans="1:20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62</v>
      </c>
      <c r="F5" s="57" t="s">
        <v>275</v>
      </c>
      <c r="G5" s="57" t="s">
        <v>276</v>
      </c>
      <c r="H5" s="57" t="s">
        <v>62</v>
      </c>
      <c r="I5" s="57" t="s">
        <v>80</v>
      </c>
      <c r="J5" s="57" t="s">
        <v>81</v>
      </c>
      <c r="K5" s="57" t="s">
        <v>62</v>
      </c>
      <c r="L5" s="57" t="s">
        <v>80</v>
      </c>
      <c r="M5" s="57" t="s">
        <v>3</v>
      </c>
      <c r="N5" s="57" t="s">
        <v>3</v>
      </c>
      <c r="O5" s="57" t="s">
        <v>81</v>
      </c>
      <c r="P5" s="57" t="s">
        <v>62</v>
      </c>
      <c r="Q5" s="57" t="s">
        <v>275</v>
      </c>
      <c r="R5" s="57" t="s">
        <v>276</v>
      </c>
      <c r="S5" s="57" t="s">
        <v>3</v>
      </c>
      <c r="T5" s="70" t="s">
        <v>3</v>
      </c>
    </row>
    <row r="6" spans="1:20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50</v>
      </c>
      <c r="H6" s="57" t="s">
        <v>3</v>
      </c>
      <c r="I6" s="57" t="s">
        <v>3</v>
      </c>
      <c r="J6" s="57" t="s">
        <v>50</v>
      </c>
      <c r="K6" s="57" t="s">
        <v>3</v>
      </c>
      <c r="L6" s="57" t="s">
        <v>50</v>
      </c>
      <c r="M6" s="57" t="s">
        <v>277</v>
      </c>
      <c r="N6" s="57" t="s">
        <v>278</v>
      </c>
      <c r="O6" s="57" t="s">
        <v>50</v>
      </c>
      <c r="P6" s="57" t="s">
        <v>3</v>
      </c>
      <c r="Q6" s="57" t="s">
        <v>3</v>
      </c>
      <c r="R6" s="57" t="s">
        <v>50</v>
      </c>
      <c r="S6" s="57" t="s">
        <v>279</v>
      </c>
      <c r="T6" s="70" t="s">
        <v>280</v>
      </c>
    </row>
    <row r="7" spans="1:20" ht="30.7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70" t="s">
        <v>3</v>
      </c>
    </row>
    <row r="8" spans="1:20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82" t="s">
        <v>55</v>
      </c>
      <c r="F8" s="82" t="s">
        <v>56</v>
      </c>
      <c r="G8" s="82" t="s">
        <v>57</v>
      </c>
      <c r="H8" s="82" t="s">
        <v>58</v>
      </c>
      <c r="I8" s="82" t="s">
        <v>59</v>
      </c>
      <c r="J8" s="82" t="s">
        <v>60</v>
      </c>
      <c r="K8" s="82" t="s">
        <v>61</v>
      </c>
      <c r="L8" s="82" t="s">
        <v>167</v>
      </c>
      <c r="M8" s="82" t="s">
        <v>168</v>
      </c>
      <c r="N8" s="82" t="s">
        <v>169</v>
      </c>
      <c r="O8" s="82" t="s">
        <v>170</v>
      </c>
      <c r="P8" s="82" t="s">
        <v>171</v>
      </c>
      <c r="Q8" s="82" t="s">
        <v>172</v>
      </c>
      <c r="R8" s="82" t="s">
        <v>173</v>
      </c>
      <c r="S8" s="82" t="s">
        <v>174</v>
      </c>
      <c r="T8" s="85" t="s">
        <v>175</v>
      </c>
    </row>
    <row r="9" spans="1:20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58" t="s">
        <v>3</v>
      </c>
      <c r="F9" s="58" t="s">
        <v>3</v>
      </c>
      <c r="G9" s="58" t="s">
        <v>3</v>
      </c>
      <c r="H9" s="58" t="s">
        <v>3</v>
      </c>
      <c r="I9" s="58" t="s">
        <v>3</v>
      </c>
      <c r="J9" s="58" t="s">
        <v>3</v>
      </c>
      <c r="K9" s="58" t="s">
        <v>3</v>
      </c>
      <c r="L9" s="58" t="s">
        <v>3</v>
      </c>
      <c r="M9" s="58" t="s">
        <v>3</v>
      </c>
      <c r="N9" s="58" t="s">
        <v>3</v>
      </c>
      <c r="O9" s="58" t="s">
        <v>3</v>
      </c>
      <c r="P9" s="58" t="s">
        <v>3</v>
      </c>
      <c r="Q9" s="58" t="s">
        <v>3</v>
      </c>
      <c r="R9" s="58" t="s">
        <v>3</v>
      </c>
      <c r="S9" s="58" t="s">
        <v>3</v>
      </c>
      <c r="T9" s="71" t="s">
        <v>3</v>
      </c>
    </row>
    <row r="10" spans="1:20" ht="15" customHeight="1">
      <c r="A10" s="59" t="s">
        <v>3</v>
      </c>
      <c r="B10" s="60" t="s">
        <v>3</v>
      </c>
      <c r="C10" s="60" t="s">
        <v>3</v>
      </c>
      <c r="D10" s="60" t="s">
        <v>3</v>
      </c>
      <c r="E10" s="58" t="s">
        <v>3</v>
      </c>
      <c r="F10" s="58" t="s">
        <v>3</v>
      </c>
      <c r="G10" s="58" t="s">
        <v>3</v>
      </c>
      <c r="H10" s="58" t="s">
        <v>3</v>
      </c>
      <c r="I10" s="58" t="s">
        <v>3</v>
      </c>
      <c r="J10" s="58" t="s">
        <v>3</v>
      </c>
      <c r="K10" s="58" t="s">
        <v>3</v>
      </c>
      <c r="L10" s="58" t="s">
        <v>3</v>
      </c>
      <c r="M10" s="58" t="s">
        <v>3</v>
      </c>
      <c r="N10" s="58" t="s">
        <v>3</v>
      </c>
      <c r="O10" s="58" t="s">
        <v>3</v>
      </c>
      <c r="P10" s="58" t="s">
        <v>3</v>
      </c>
      <c r="Q10" s="58" t="s">
        <v>3</v>
      </c>
      <c r="R10" s="58" t="s">
        <v>3</v>
      </c>
      <c r="S10" s="58" t="s">
        <v>3</v>
      </c>
      <c r="T10" s="71" t="s">
        <v>3</v>
      </c>
    </row>
    <row r="11" spans="1:20" ht="15" customHeight="1">
      <c r="A11" s="59" t="s">
        <v>3</v>
      </c>
      <c r="B11" s="60" t="s">
        <v>3</v>
      </c>
      <c r="C11" s="60" t="s">
        <v>3</v>
      </c>
      <c r="D11" s="60" t="s">
        <v>3</v>
      </c>
      <c r="E11" s="58" t="s">
        <v>3</v>
      </c>
      <c r="F11" s="58" t="s">
        <v>3</v>
      </c>
      <c r="G11" s="58" t="s">
        <v>3</v>
      </c>
      <c r="H11" s="58" t="s">
        <v>3</v>
      </c>
      <c r="I11" s="58" t="s">
        <v>3</v>
      </c>
      <c r="J11" s="58" t="s">
        <v>3</v>
      </c>
      <c r="K11" s="58" t="s">
        <v>3</v>
      </c>
      <c r="L11" s="58" t="s">
        <v>3</v>
      </c>
      <c r="M11" s="58" t="s">
        <v>3</v>
      </c>
      <c r="N11" s="58" t="s">
        <v>3</v>
      </c>
      <c r="O11" s="58" t="s">
        <v>3</v>
      </c>
      <c r="P11" s="58" t="s">
        <v>3</v>
      </c>
      <c r="Q11" s="58" t="s">
        <v>3</v>
      </c>
      <c r="R11" s="58" t="s">
        <v>3</v>
      </c>
      <c r="S11" s="58" t="s">
        <v>3</v>
      </c>
      <c r="T11" s="71" t="s">
        <v>3</v>
      </c>
    </row>
    <row r="12" spans="1:20" ht="15" customHeight="1">
      <c r="A12" s="59" t="s">
        <v>3</v>
      </c>
      <c r="B12" s="60" t="s">
        <v>3</v>
      </c>
      <c r="C12" s="60" t="s">
        <v>3</v>
      </c>
      <c r="D12" s="60" t="s">
        <v>3</v>
      </c>
      <c r="E12" s="58" t="s">
        <v>3</v>
      </c>
      <c r="F12" s="58" t="s">
        <v>3</v>
      </c>
      <c r="G12" s="58" t="s">
        <v>3</v>
      </c>
      <c r="H12" s="58" t="s">
        <v>3</v>
      </c>
      <c r="I12" s="58" t="s">
        <v>3</v>
      </c>
      <c r="J12" s="58" t="s">
        <v>3</v>
      </c>
      <c r="K12" s="58" t="s">
        <v>3</v>
      </c>
      <c r="L12" s="58" t="s">
        <v>3</v>
      </c>
      <c r="M12" s="58" t="s">
        <v>3</v>
      </c>
      <c r="N12" s="58" t="s">
        <v>3</v>
      </c>
      <c r="O12" s="58" t="s">
        <v>3</v>
      </c>
      <c r="P12" s="58" t="s">
        <v>3</v>
      </c>
      <c r="Q12" s="58" t="s">
        <v>3</v>
      </c>
      <c r="R12" s="58" t="s">
        <v>3</v>
      </c>
      <c r="S12" s="58" t="s">
        <v>3</v>
      </c>
      <c r="T12" s="71" t="s">
        <v>3</v>
      </c>
    </row>
    <row r="13" spans="1:20" ht="15" customHeight="1">
      <c r="A13" s="59" t="s">
        <v>3</v>
      </c>
      <c r="B13" s="60" t="s">
        <v>3</v>
      </c>
      <c r="C13" s="60" t="s">
        <v>3</v>
      </c>
      <c r="D13" s="60" t="s">
        <v>3</v>
      </c>
      <c r="E13" s="58" t="s">
        <v>3</v>
      </c>
      <c r="F13" s="58" t="s">
        <v>3</v>
      </c>
      <c r="G13" s="58" t="s">
        <v>3</v>
      </c>
      <c r="H13" s="58" t="s">
        <v>3</v>
      </c>
      <c r="I13" s="58" t="s">
        <v>3</v>
      </c>
      <c r="J13" s="58" t="s">
        <v>3</v>
      </c>
      <c r="K13" s="58" t="s">
        <v>3</v>
      </c>
      <c r="L13" s="58" t="s">
        <v>3</v>
      </c>
      <c r="M13" s="58" t="s">
        <v>3</v>
      </c>
      <c r="N13" s="58" t="s">
        <v>3</v>
      </c>
      <c r="O13" s="58" t="s">
        <v>3</v>
      </c>
      <c r="P13" s="58" t="s">
        <v>3</v>
      </c>
      <c r="Q13" s="58" t="s">
        <v>3</v>
      </c>
      <c r="R13" s="58" t="s">
        <v>3</v>
      </c>
      <c r="S13" s="58" t="s">
        <v>3</v>
      </c>
      <c r="T13" s="71" t="s">
        <v>3</v>
      </c>
    </row>
    <row r="14" spans="1:20" ht="15" customHeight="1">
      <c r="A14" s="59" t="s">
        <v>3</v>
      </c>
      <c r="B14" s="60" t="s">
        <v>3</v>
      </c>
      <c r="C14" s="60" t="s">
        <v>3</v>
      </c>
      <c r="D14" s="60" t="s">
        <v>3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3</v>
      </c>
      <c r="J14" s="58" t="s">
        <v>3</v>
      </c>
      <c r="K14" s="58" t="s">
        <v>3</v>
      </c>
      <c r="L14" s="58" t="s">
        <v>3</v>
      </c>
      <c r="M14" s="58" t="s">
        <v>3</v>
      </c>
      <c r="N14" s="58" t="s">
        <v>3</v>
      </c>
      <c r="O14" s="58" t="s">
        <v>3</v>
      </c>
      <c r="P14" s="58" t="s">
        <v>3</v>
      </c>
      <c r="Q14" s="58" t="s">
        <v>3</v>
      </c>
      <c r="R14" s="58" t="s">
        <v>3</v>
      </c>
      <c r="S14" s="58" t="s">
        <v>3</v>
      </c>
      <c r="T14" s="71" t="s">
        <v>3</v>
      </c>
    </row>
    <row r="15" spans="1:20" ht="15" customHeight="1">
      <c r="A15" s="59" t="s">
        <v>3</v>
      </c>
      <c r="B15" s="60" t="s">
        <v>3</v>
      </c>
      <c r="C15" s="60" t="s">
        <v>3</v>
      </c>
      <c r="D15" s="60" t="s">
        <v>3</v>
      </c>
      <c r="E15" s="58" t="s">
        <v>3</v>
      </c>
      <c r="F15" s="58" t="s">
        <v>3</v>
      </c>
      <c r="G15" s="58" t="s">
        <v>3</v>
      </c>
      <c r="H15" s="58" t="s">
        <v>3</v>
      </c>
      <c r="I15" s="58" t="s">
        <v>3</v>
      </c>
      <c r="J15" s="58" t="s">
        <v>3</v>
      </c>
      <c r="K15" s="58" t="s">
        <v>3</v>
      </c>
      <c r="L15" s="58" t="s">
        <v>3</v>
      </c>
      <c r="M15" s="58" t="s">
        <v>3</v>
      </c>
      <c r="N15" s="58" t="s">
        <v>3</v>
      </c>
      <c r="O15" s="58" t="s">
        <v>3</v>
      </c>
      <c r="P15" s="58" t="s">
        <v>3</v>
      </c>
      <c r="Q15" s="58" t="s">
        <v>3</v>
      </c>
      <c r="R15" s="58" t="s">
        <v>3</v>
      </c>
      <c r="S15" s="58" t="s">
        <v>3</v>
      </c>
      <c r="T15" s="71" t="s">
        <v>3</v>
      </c>
    </row>
    <row r="16" spans="1:20" ht="13.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6"/>
    </row>
    <row r="17" ht="14.25">
      <c r="K17" s="65"/>
    </row>
  </sheetData>
  <sheetProtection/>
  <mergeCells count="3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18"/>
  <sheetViews>
    <sheetView workbookViewId="0" topLeftCell="AJ1">
      <selection activeCell="AS37" sqref="AS3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spans="47:53" ht="27">
      <c r="AU1" s="79"/>
      <c r="AV1" s="79"/>
      <c r="AW1" s="79"/>
      <c r="AX1" s="81" t="s">
        <v>281</v>
      </c>
      <c r="AY1" s="79"/>
      <c r="AZ1" s="79"/>
      <c r="BA1" s="79"/>
    </row>
    <row r="2" spans="47:99" ht="14.25">
      <c r="AU2" s="80"/>
      <c r="AV2" s="80"/>
      <c r="AW2" s="80"/>
      <c r="AX2" s="80"/>
      <c r="AY2" s="80"/>
      <c r="AZ2" s="80"/>
      <c r="BA2" s="80"/>
      <c r="CU2" s="68"/>
    </row>
    <row r="3" spans="1:99" ht="15">
      <c r="A3" s="52"/>
      <c r="AX3" s="65"/>
      <c r="CU3" s="68" t="s">
        <v>86</v>
      </c>
    </row>
    <row r="4" spans="1:99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 t="s">
        <v>3</v>
      </c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3</v>
      </c>
      <c r="BG4" s="55" t="s">
        <v>3</v>
      </c>
      <c r="BH4" s="55" t="s">
        <v>3</v>
      </c>
      <c r="BI4" s="55" t="s">
        <v>90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3</v>
      </c>
      <c r="BR4" s="55" t="s">
        <v>3</v>
      </c>
      <c r="BS4" s="55" t="s">
        <v>3</v>
      </c>
      <c r="BT4" s="55" t="s">
        <v>91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3</v>
      </c>
      <c r="CH4" s="55" t="s">
        <v>3</v>
      </c>
      <c r="CI4" s="55" t="s">
        <v>3</v>
      </c>
      <c r="CJ4" s="55" t="s">
        <v>92</v>
      </c>
      <c r="CK4" s="55" t="s">
        <v>3</v>
      </c>
      <c r="CL4" s="55" t="s">
        <v>3</v>
      </c>
      <c r="CM4" s="55" t="s">
        <v>3</v>
      </c>
      <c r="CN4" s="55" t="s">
        <v>3</v>
      </c>
      <c r="CO4" s="55" t="s">
        <v>93</v>
      </c>
      <c r="CP4" s="55" t="s">
        <v>3</v>
      </c>
      <c r="CQ4" s="55" t="s">
        <v>3</v>
      </c>
      <c r="CR4" s="54" t="s">
        <v>94</v>
      </c>
      <c r="CS4" s="54" t="s">
        <v>3</v>
      </c>
      <c r="CT4" s="54" t="s">
        <v>3</v>
      </c>
      <c r="CU4" s="69" t="s">
        <v>3</v>
      </c>
    </row>
    <row r="5" spans="1:99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282</v>
      </c>
      <c r="K5" s="57" t="s">
        <v>100</v>
      </c>
      <c r="L5" s="57" t="s">
        <v>101</v>
      </c>
      <c r="M5" s="57" t="s">
        <v>283</v>
      </c>
      <c r="N5" s="57" t="s">
        <v>284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102</v>
      </c>
      <c r="BD5" s="57" t="s">
        <v>141</v>
      </c>
      <c r="BE5" s="57" t="s">
        <v>142</v>
      </c>
      <c r="BF5" s="57" t="s">
        <v>285</v>
      </c>
      <c r="BG5" s="57" t="s">
        <v>286</v>
      </c>
      <c r="BH5" s="57" t="s">
        <v>143</v>
      </c>
      <c r="BI5" s="57" t="s">
        <v>50</v>
      </c>
      <c r="BJ5" s="57" t="s">
        <v>144</v>
      </c>
      <c r="BK5" s="57" t="s">
        <v>145</v>
      </c>
      <c r="BL5" s="57" t="s">
        <v>146</v>
      </c>
      <c r="BM5" s="57" t="s">
        <v>147</v>
      </c>
      <c r="BN5" s="57" t="s">
        <v>148</v>
      </c>
      <c r="BO5" s="57" t="s">
        <v>149</v>
      </c>
      <c r="BP5" s="57" t="s">
        <v>150</v>
      </c>
      <c r="BQ5" s="57" t="s">
        <v>151</v>
      </c>
      <c r="BR5" s="57" t="s">
        <v>152</v>
      </c>
      <c r="BS5" s="57" t="s">
        <v>153</v>
      </c>
      <c r="BT5" s="57" t="s">
        <v>50</v>
      </c>
      <c r="BU5" s="57" t="s">
        <v>144</v>
      </c>
      <c r="BV5" s="57" t="s">
        <v>145</v>
      </c>
      <c r="BW5" s="57" t="s">
        <v>146</v>
      </c>
      <c r="BX5" s="57" t="s">
        <v>147</v>
      </c>
      <c r="BY5" s="57" t="s">
        <v>148</v>
      </c>
      <c r="BZ5" s="57" t="s">
        <v>149</v>
      </c>
      <c r="CA5" s="57" t="s">
        <v>150</v>
      </c>
      <c r="CB5" s="57" t="s">
        <v>154</v>
      </c>
      <c r="CC5" s="57" t="s">
        <v>155</v>
      </c>
      <c r="CD5" s="57" t="s">
        <v>156</v>
      </c>
      <c r="CE5" s="57" t="s">
        <v>157</v>
      </c>
      <c r="CF5" s="57" t="s">
        <v>151</v>
      </c>
      <c r="CG5" s="57" t="s">
        <v>152</v>
      </c>
      <c r="CH5" s="57" t="s">
        <v>158</v>
      </c>
      <c r="CI5" s="57" t="s">
        <v>91</v>
      </c>
      <c r="CJ5" s="57" t="s">
        <v>50</v>
      </c>
      <c r="CK5" s="57" t="s">
        <v>159</v>
      </c>
      <c r="CL5" s="57" t="s">
        <v>160</v>
      </c>
      <c r="CM5" s="57" t="s">
        <v>161</v>
      </c>
      <c r="CN5" s="57" t="s">
        <v>162</v>
      </c>
      <c r="CO5" s="57" t="s">
        <v>50</v>
      </c>
      <c r="CP5" s="57" t="s">
        <v>163</v>
      </c>
      <c r="CQ5" s="57" t="s">
        <v>164</v>
      </c>
      <c r="CR5" s="57" t="s">
        <v>50</v>
      </c>
      <c r="CS5" s="57" t="s">
        <v>165</v>
      </c>
      <c r="CT5" s="57" t="s">
        <v>166</v>
      </c>
      <c r="CU5" s="70" t="s">
        <v>94</v>
      </c>
    </row>
    <row r="6" spans="1:99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 t="s">
        <v>3</v>
      </c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57" t="s">
        <v>3</v>
      </c>
      <c r="CS6" s="57" t="s">
        <v>3</v>
      </c>
      <c r="CT6" s="57" t="s">
        <v>3</v>
      </c>
      <c r="CU6" s="70" t="s">
        <v>3</v>
      </c>
    </row>
    <row r="7" spans="1:99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57" t="s">
        <v>3</v>
      </c>
      <c r="CS7" s="57" t="s">
        <v>3</v>
      </c>
      <c r="CT7" s="57" t="s">
        <v>3</v>
      </c>
      <c r="CU7" s="70" t="s">
        <v>3</v>
      </c>
    </row>
    <row r="8" spans="1:99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 t="s">
        <v>169</v>
      </c>
      <c r="O8" s="57" t="s">
        <v>170</v>
      </c>
      <c r="P8" s="57" t="s">
        <v>171</v>
      </c>
      <c r="Q8" s="57" t="s">
        <v>172</v>
      </c>
      <c r="R8" s="57" t="s">
        <v>173</v>
      </c>
      <c r="S8" s="57" t="s">
        <v>174</v>
      </c>
      <c r="T8" s="57" t="s">
        <v>175</v>
      </c>
      <c r="U8" s="57" t="s">
        <v>176</v>
      </c>
      <c r="V8" s="57" t="s">
        <v>177</v>
      </c>
      <c r="W8" s="57" t="s">
        <v>178</v>
      </c>
      <c r="X8" s="57" t="s">
        <v>179</v>
      </c>
      <c r="Y8" s="57" t="s">
        <v>180</v>
      </c>
      <c r="Z8" s="57" t="s">
        <v>181</v>
      </c>
      <c r="AA8" s="57" t="s">
        <v>182</v>
      </c>
      <c r="AB8" s="57" t="s">
        <v>183</v>
      </c>
      <c r="AC8" s="57" t="s">
        <v>184</v>
      </c>
      <c r="AD8" s="57" t="s">
        <v>185</v>
      </c>
      <c r="AE8" s="57" t="s">
        <v>186</v>
      </c>
      <c r="AF8" s="57" t="s">
        <v>187</v>
      </c>
      <c r="AG8" s="57" t="s">
        <v>188</v>
      </c>
      <c r="AH8" s="57" t="s">
        <v>189</v>
      </c>
      <c r="AI8" s="57" t="s">
        <v>190</v>
      </c>
      <c r="AJ8" s="57" t="s">
        <v>191</v>
      </c>
      <c r="AK8" s="57" t="s">
        <v>192</v>
      </c>
      <c r="AL8" s="57" t="s">
        <v>193</v>
      </c>
      <c r="AM8" s="57" t="s">
        <v>194</v>
      </c>
      <c r="AN8" s="57" t="s">
        <v>195</v>
      </c>
      <c r="AO8" s="57" t="s">
        <v>196</v>
      </c>
      <c r="AP8" s="57" t="s">
        <v>197</v>
      </c>
      <c r="AQ8" s="57" t="s">
        <v>198</v>
      </c>
      <c r="AR8" s="57" t="s">
        <v>199</v>
      </c>
      <c r="AS8" s="57" t="s">
        <v>200</v>
      </c>
      <c r="AT8" s="57" t="s">
        <v>201</v>
      </c>
      <c r="AU8" s="57" t="s">
        <v>202</v>
      </c>
      <c r="AV8" s="57" t="s">
        <v>203</v>
      </c>
      <c r="AW8" s="57" t="s">
        <v>204</v>
      </c>
      <c r="AX8" s="57" t="s">
        <v>205</v>
      </c>
      <c r="AY8" s="57" t="s">
        <v>206</v>
      </c>
      <c r="AZ8" s="57" t="s">
        <v>207</v>
      </c>
      <c r="BA8" s="57" t="s">
        <v>208</v>
      </c>
      <c r="BB8" s="57" t="s">
        <v>254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57" t="s">
        <v>250</v>
      </c>
      <c r="CS8" s="57" t="s">
        <v>287</v>
      </c>
      <c r="CT8" s="57" t="s">
        <v>288</v>
      </c>
      <c r="CU8" s="70" t="s">
        <v>289</v>
      </c>
    </row>
    <row r="9" spans="1:99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58" t="s">
        <v>3</v>
      </c>
      <c r="F9" s="58" t="s">
        <v>3</v>
      </c>
      <c r="G9" s="58" t="s">
        <v>3</v>
      </c>
      <c r="H9" s="58" t="s">
        <v>3</v>
      </c>
      <c r="I9" s="58" t="s">
        <v>3</v>
      </c>
      <c r="J9" s="58" t="s">
        <v>3</v>
      </c>
      <c r="K9" s="58" t="s">
        <v>3</v>
      </c>
      <c r="L9" s="58" t="s">
        <v>3</v>
      </c>
      <c r="M9" s="58" t="s">
        <v>3</v>
      </c>
      <c r="N9" s="58" t="s">
        <v>3</v>
      </c>
      <c r="O9" s="58" t="s">
        <v>3</v>
      </c>
      <c r="P9" s="58" t="s">
        <v>3</v>
      </c>
      <c r="Q9" s="58" t="s">
        <v>3</v>
      </c>
      <c r="R9" s="58" t="s">
        <v>3</v>
      </c>
      <c r="S9" s="58" t="s">
        <v>3</v>
      </c>
      <c r="T9" s="58" t="s">
        <v>3</v>
      </c>
      <c r="U9" s="58" t="s">
        <v>3</v>
      </c>
      <c r="V9" s="58" t="s">
        <v>3</v>
      </c>
      <c r="W9" s="58" t="s">
        <v>3</v>
      </c>
      <c r="X9" s="58" t="s">
        <v>3</v>
      </c>
      <c r="Y9" s="58" t="s">
        <v>3</v>
      </c>
      <c r="Z9" s="58" t="s">
        <v>3</v>
      </c>
      <c r="AA9" s="58" t="s">
        <v>3</v>
      </c>
      <c r="AB9" s="58" t="s">
        <v>3</v>
      </c>
      <c r="AC9" s="58" t="s">
        <v>3</v>
      </c>
      <c r="AD9" s="58" t="s">
        <v>3</v>
      </c>
      <c r="AE9" s="58" t="s">
        <v>3</v>
      </c>
      <c r="AF9" s="58" t="s">
        <v>3</v>
      </c>
      <c r="AG9" s="58" t="s">
        <v>3</v>
      </c>
      <c r="AH9" s="58" t="s">
        <v>3</v>
      </c>
      <c r="AI9" s="58" t="s">
        <v>3</v>
      </c>
      <c r="AJ9" s="58" t="s">
        <v>3</v>
      </c>
      <c r="AK9" s="58" t="s">
        <v>3</v>
      </c>
      <c r="AL9" s="58" t="s">
        <v>3</v>
      </c>
      <c r="AM9" s="58" t="s">
        <v>3</v>
      </c>
      <c r="AN9" s="58" t="s">
        <v>3</v>
      </c>
      <c r="AO9" s="58" t="s">
        <v>3</v>
      </c>
      <c r="AP9" s="58" t="s">
        <v>3</v>
      </c>
      <c r="AQ9" s="58" t="s">
        <v>3</v>
      </c>
      <c r="AR9" s="58" t="s">
        <v>3</v>
      </c>
      <c r="AS9" s="58" t="s">
        <v>3</v>
      </c>
      <c r="AT9" s="58" t="s">
        <v>3</v>
      </c>
      <c r="AU9" s="58" t="s">
        <v>3</v>
      </c>
      <c r="AV9" s="58" t="s">
        <v>3</v>
      </c>
      <c r="AW9" s="58" t="s">
        <v>3</v>
      </c>
      <c r="AX9" s="58" t="s">
        <v>3</v>
      </c>
      <c r="AY9" s="58" t="s">
        <v>3</v>
      </c>
      <c r="AZ9" s="58" t="s">
        <v>3</v>
      </c>
      <c r="BA9" s="58" t="s">
        <v>3</v>
      </c>
      <c r="BB9" s="58" t="s">
        <v>3</v>
      </c>
      <c r="BC9" s="58" t="s">
        <v>3</v>
      </c>
      <c r="BD9" s="58" t="s">
        <v>3</v>
      </c>
      <c r="BE9" s="58" t="s">
        <v>3</v>
      </c>
      <c r="BF9" s="58" t="s">
        <v>3</v>
      </c>
      <c r="BG9" s="58" t="s">
        <v>3</v>
      </c>
      <c r="BH9" s="58" t="s">
        <v>3</v>
      </c>
      <c r="BI9" s="66" t="s">
        <v>290</v>
      </c>
      <c r="BJ9" s="66" t="s">
        <v>290</v>
      </c>
      <c r="BK9" s="66" t="s">
        <v>290</v>
      </c>
      <c r="BL9" s="66" t="s">
        <v>290</v>
      </c>
      <c r="BM9" s="66" t="s">
        <v>290</v>
      </c>
      <c r="BN9" s="66" t="s">
        <v>290</v>
      </c>
      <c r="BO9" s="66" t="s">
        <v>290</v>
      </c>
      <c r="BP9" s="66" t="s">
        <v>290</v>
      </c>
      <c r="BQ9" s="66" t="s">
        <v>290</v>
      </c>
      <c r="BR9" s="66" t="s">
        <v>290</v>
      </c>
      <c r="BS9" s="66" t="s">
        <v>290</v>
      </c>
      <c r="BT9" s="58" t="s">
        <v>3</v>
      </c>
      <c r="BU9" s="58" t="s">
        <v>3</v>
      </c>
      <c r="BV9" s="58" t="s">
        <v>3</v>
      </c>
      <c r="BW9" s="58" t="s">
        <v>3</v>
      </c>
      <c r="BX9" s="58" t="s">
        <v>3</v>
      </c>
      <c r="BY9" s="58" t="s">
        <v>3</v>
      </c>
      <c r="BZ9" s="58" t="s">
        <v>3</v>
      </c>
      <c r="CA9" s="58" t="s">
        <v>3</v>
      </c>
      <c r="CB9" s="58" t="s">
        <v>3</v>
      </c>
      <c r="CC9" s="58" t="s">
        <v>3</v>
      </c>
      <c r="CD9" s="58" t="s">
        <v>3</v>
      </c>
      <c r="CE9" s="58" t="s">
        <v>3</v>
      </c>
      <c r="CF9" s="58" t="s">
        <v>3</v>
      </c>
      <c r="CG9" s="58" t="s">
        <v>3</v>
      </c>
      <c r="CH9" s="58" t="s">
        <v>3</v>
      </c>
      <c r="CI9" s="58" t="s">
        <v>3</v>
      </c>
      <c r="CJ9" s="58" t="s">
        <v>3</v>
      </c>
      <c r="CK9" s="58" t="s">
        <v>3</v>
      </c>
      <c r="CL9" s="58" t="s">
        <v>3</v>
      </c>
      <c r="CM9" s="58" t="s">
        <v>3</v>
      </c>
      <c r="CN9" s="58" t="s">
        <v>3</v>
      </c>
      <c r="CO9" s="58" t="s">
        <v>3</v>
      </c>
      <c r="CP9" s="58" t="s">
        <v>3</v>
      </c>
      <c r="CQ9" s="58" t="s">
        <v>3</v>
      </c>
      <c r="CR9" s="58" t="s">
        <v>3</v>
      </c>
      <c r="CS9" s="58" t="s">
        <v>3</v>
      </c>
      <c r="CT9" s="58" t="s">
        <v>3</v>
      </c>
      <c r="CU9" s="71" t="s">
        <v>3</v>
      </c>
    </row>
    <row r="10" spans="1:99" ht="15" customHeight="1">
      <c r="A10" s="59" t="s">
        <v>3</v>
      </c>
      <c r="B10" s="60" t="s">
        <v>3</v>
      </c>
      <c r="C10" s="60" t="s">
        <v>3</v>
      </c>
      <c r="D10" s="60" t="s">
        <v>3</v>
      </c>
      <c r="E10" s="58" t="s">
        <v>3</v>
      </c>
      <c r="F10" s="58" t="s">
        <v>3</v>
      </c>
      <c r="G10" s="58" t="s">
        <v>3</v>
      </c>
      <c r="H10" s="58" t="s">
        <v>3</v>
      </c>
      <c r="I10" s="58" t="s">
        <v>3</v>
      </c>
      <c r="J10" s="58" t="s">
        <v>3</v>
      </c>
      <c r="K10" s="58" t="s">
        <v>3</v>
      </c>
      <c r="L10" s="58" t="s">
        <v>3</v>
      </c>
      <c r="M10" s="58" t="s">
        <v>3</v>
      </c>
      <c r="N10" s="58" t="s">
        <v>3</v>
      </c>
      <c r="O10" s="58" t="s">
        <v>3</v>
      </c>
      <c r="P10" s="58" t="s">
        <v>3</v>
      </c>
      <c r="Q10" s="58" t="s">
        <v>3</v>
      </c>
      <c r="R10" s="58" t="s">
        <v>3</v>
      </c>
      <c r="S10" s="58" t="s">
        <v>3</v>
      </c>
      <c r="T10" s="58" t="s">
        <v>3</v>
      </c>
      <c r="U10" s="58" t="s">
        <v>3</v>
      </c>
      <c r="V10" s="58" t="s">
        <v>3</v>
      </c>
      <c r="W10" s="58" t="s">
        <v>3</v>
      </c>
      <c r="X10" s="58" t="s">
        <v>3</v>
      </c>
      <c r="Y10" s="58" t="s">
        <v>3</v>
      </c>
      <c r="Z10" s="58" t="s">
        <v>3</v>
      </c>
      <c r="AA10" s="58" t="s">
        <v>3</v>
      </c>
      <c r="AB10" s="58" t="s">
        <v>3</v>
      </c>
      <c r="AC10" s="58" t="s">
        <v>3</v>
      </c>
      <c r="AD10" s="58" t="s">
        <v>3</v>
      </c>
      <c r="AE10" s="58" t="s">
        <v>3</v>
      </c>
      <c r="AF10" s="58" t="s">
        <v>3</v>
      </c>
      <c r="AG10" s="58" t="s">
        <v>3</v>
      </c>
      <c r="AH10" s="58" t="s">
        <v>3</v>
      </c>
      <c r="AI10" s="58" t="s">
        <v>3</v>
      </c>
      <c r="AJ10" s="58" t="s">
        <v>3</v>
      </c>
      <c r="AK10" s="58" t="s">
        <v>3</v>
      </c>
      <c r="AL10" s="58" t="s">
        <v>3</v>
      </c>
      <c r="AM10" s="58" t="s">
        <v>3</v>
      </c>
      <c r="AN10" s="58" t="s">
        <v>3</v>
      </c>
      <c r="AO10" s="58" t="s">
        <v>3</v>
      </c>
      <c r="AP10" s="58" t="s">
        <v>3</v>
      </c>
      <c r="AQ10" s="58" t="s">
        <v>3</v>
      </c>
      <c r="AR10" s="58" t="s">
        <v>3</v>
      </c>
      <c r="AS10" s="58" t="s">
        <v>3</v>
      </c>
      <c r="AT10" s="58" t="s">
        <v>3</v>
      </c>
      <c r="AU10" s="58" t="s">
        <v>3</v>
      </c>
      <c r="AV10" s="58" t="s">
        <v>3</v>
      </c>
      <c r="AW10" s="58" t="s">
        <v>3</v>
      </c>
      <c r="AX10" s="58" t="s">
        <v>3</v>
      </c>
      <c r="AY10" s="58" t="s">
        <v>3</v>
      </c>
      <c r="AZ10" s="58" t="s">
        <v>3</v>
      </c>
      <c r="BA10" s="58" t="s">
        <v>3</v>
      </c>
      <c r="BB10" s="58" t="s">
        <v>3</v>
      </c>
      <c r="BC10" s="58" t="s">
        <v>3</v>
      </c>
      <c r="BD10" s="58" t="s">
        <v>3</v>
      </c>
      <c r="BE10" s="58" t="s">
        <v>3</v>
      </c>
      <c r="BF10" s="58" t="s">
        <v>3</v>
      </c>
      <c r="BG10" s="58" t="s">
        <v>3</v>
      </c>
      <c r="BH10" s="58" t="s">
        <v>3</v>
      </c>
      <c r="BI10" s="66" t="s">
        <v>290</v>
      </c>
      <c r="BJ10" s="66" t="s">
        <v>290</v>
      </c>
      <c r="BK10" s="66" t="s">
        <v>290</v>
      </c>
      <c r="BL10" s="66" t="s">
        <v>290</v>
      </c>
      <c r="BM10" s="66" t="s">
        <v>290</v>
      </c>
      <c r="BN10" s="66" t="s">
        <v>290</v>
      </c>
      <c r="BO10" s="66" t="s">
        <v>290</v>
      </c>
      <c r="BP10" s="66" t="s">
        <v>290</v>
      </c>
      <c r="BQ10" s="66" t="s">
        <v>290</v>
      </c>
      <c r="BR10" s="66" t="s">
        <v>290</v>
      </c>
      <c r="BS10" s="66" t="s">
        <v>290</v>
      </c>
      <c r="BT10" s="58" t="s">
        <v>3</v>
      </c>
      <c r="BU10" s="58" t="s">
        <v>3</v>
      </c>
      <c r="BV10" s="58" t="s">
        <v>3</v>
      </c>
      <c r="BW10" s="58" t="s">
        <v>3</v>
      </c>
      <c r="BX10" s="58" t="s">
        <v>3</v>
      </c>
      <c r="BY10" s="58" t="s">
        <v>3</v>
      </c>
      <c r="BZ10" s="58" t="s">
        <v>3</v>
      </c>
      <c r="CA10" s="58" t="s">
        <v>3</v>
      </c>
      <c r="CB10" s="58" t="s">
        <v>3</v>
      </c>
      <c r="CC10" s="58" t="s">
        <v>3</v>
      </c>
      <c r="CD10" s="58" t="s">
        <v>3</v>
      </c>
      <c r="CE10" s="58" t="s">
        <v>3</v>
      </c>
      <c r="CF10" s="58" t="s">
        <v>3</v>
      </c>
      <c r="CG10" s="58" t="s">
        <v>3</v>
      </c>
      <c r="CH10" s="58" t="s">
        <v>3</v>
      </c>
      <c r="CI10" s="58" t="s">
        <v>3</v>
      </c>
      <c r="CJ10" s="58" t="s">
        <v>3</v>
      </c>
      <c r="CK10" s="58" t="s">
        <v>3</v>
      </c>
      <c r="CL10" s="58" t="s">
        <v>3</v>
      </c>
      <c r="CM10" s="58" t="s">
        <v>3</v>
      </c>
      <c r="CN10" s="58" t="s">
        <v>3</v>
      </c>
      <c r="CO10" s="58" t="s">
        <v>3</v>
      </c>
      <c r="CP10" s="58" t="s">
        <v>3</v>
      </c>
      <c r="CQ10" s="58" t="s">
        <v>3</v>
      </c>
      <c r="CR10" s="58" t="s">
        <v>3</v>
      </c>
      <c r="CS10" s="58" t="s">
        <v>3</v>
      </c>
      <c r="CT10" s="58" t="s">
        <v>3</v>
      </c>
      <c r="CU10" s="71" t="s">
        <v>3</v>
      </c>
    </row>
    <row r="11" spans="1:99" ht="15" customHeight="1">
      <c r="A11" s="59" t="s">
        <v>3</v>
      </c>
      <c r="B11" s="60" t="s">
        <v>3</v>
      </c>
      <c r="C11" s="60" t="s">
        <v>3</v>
      </c>
      <c r="D11" s="60" t="s">
        <v>3</v>
      </c>
      <c r="E11" s="58" t="s">
        <v>3</v>
      </c>
      <c r="F11" s="58" t="s">
        <v>3</v>
      </c>
      <c r="G11" s="58" t="s">
        <v>3</v>
      </c>
      <c r="H11" s="58" t="s">
        <v>3</v>
      </c>
      <c r="I11" s="58" t="s">
        <v>3</v>
      </c>
      <c r="J11" s="58" t="s">
        <v>3</v>
      </c>
      <c r="K11" s="58" t="s">
        <v>3</v>
      </c>
      <c r="L11" s="58" t="s">
        <v>3</v>
      </c>
      <c r="M11" s="58" t="s">
        <v>3</v>
      </c>
      <c r="N11" s="58" t="s">
        <v>3</v>
      </c>
      <c r="O11" s="58" t="s">
        <v>3</v>
      </c>
      <c r="P11" s="58" t="s">
        <v>3</v>
      </c>
      <c r="Q11" s="58" t="s">
        <v>3</v>
      </c>
      <c r="R11" s="58" t="s">
        <v>3</v>
      </c>
      <c r="S11" s="58" t="s">
        <v>3</v>
      </c>
      <c r="T11" s="58" t="s">
        <v>3</v>
      </c>
      <c r="U11" s="58" t="s">
        <v>3</v>
      </c>
      <c r="V11" s="58" t="s">
        <v>3</v>
      </c>
      <c r="W11" s="58" t="s">
        <v>3</v>
      </c>
      <c r="X11" s="58" t="s">
        <v>3</v>
      </c>
      <c r="Y11" s="58" t="s">
        <v>3</v>
      </c>
      <c r="Z11" s="58" t="s">
        <v>3</v>
      </c>
      <c r="AA11" s="58" t="s">
        <v>3</v>
      </c>
      <c r="AB11" s="58" t="s">
        <v>3</v>
      </c>
      <c r="AC11" s="58" t="s">
        <v>3</v>
      </c>
      <c r="AD11" s="58" t="s">
        <v>3</v>
      </c>
      <c r="AE11" s="58" t="s">
        <v>3</v>
      </c>
      <c r="AF11" s="58" t="s">
        <v>3</v>
      </c>
      <c r="AG11" s="58" t="s">
        <v>3</v>
      </c>
      <c r="AH11" s="58" t="s">
        <v>3</v>
      </c>
      <c r="AI11" s="58" t="s">
        <v>3</v>
      </c>
      <c r="AJ11" s="58" t="s">
        <v>3</v>
      </c>
      <c r="AK11" s="58" t="s">
        <v>3</v>
      </c>
      <c r="AL11" s="58" t="s">
        <v>3</v>
      </c>
      <c r="AM11" s="58" t="s">
        <v>3</v>
      </c>
      <c r="AN11" s="58" t="s">
        <v>3</v>
      </c>
      <c r="AO11" s="58" t="s">
        <v>3</v>
      </c>
      <c r="AP11" s="58" t="s">
        <v>3</v>
      </c>
      <c r="AQ11" s="58" t="s">
        <v>3</v>
      </c>
      <c r="AR11" s="58" t="s">
        <v>3</v>
      </c>
      <c r="AS11" s="58" t="s">
        <v>3</v>
      </c>
      <c r="AT11" s="58" t="s">
        <v>3</v>
      </c>
      <c r="AU11" s="58" t="s">
        <v>3</v>
      </c>
      <c r="AV11" s="58" t="s">
        <v>3</v>
      </c>
      <c r="AW11" s="58" t="s">
        <v>3</v>
      </c>
      <c r="AX11" s="58" t="s">
        <v>3</v>
      </c>
      <c r="AY11" s="58" t="s">
        <v>3</v>
      </c>
      <c r="AZ11" s="58" t="s">
        <v>3</v>
      </c>
      <c r="BA11" s="58" t="s">
        <v>3</v>
      </c>
      <c r="BB11" s="58" t="s">
        <v>3</v>
      </c>
      <c r="BC11" s="58" t="s">
        <v>3</v>
      </c>
      <c r="BD11" s="58" t="s">
        <v>3</v>
      </c>
      <c r="BE11" s="58" t="s">
        <v>3</v>
      </c>
      <c r="BF11" s="58" t="s">
        <v>3</v>
      </c>
      <c r="BG11" s="58" t="s">
        <v>3</v>
      </c>
      <c r="BH11" s="58" t="s">
        <v>3</v>
      </c>
      <c r="BI11" s="66" t="s">
        <v>290</v>
      </c>
      <c r="BJ11" s="66" t="s">
        <v>290</v>
      </c>
      <c r="BK11" s="66" t="s">
        <v>290</v>
      </c>
      <c r="BL11" s="66" t="s">
        <v>290</v>
      </c>
      <c r="BM11" s="66" t="s">
        <v>290</v>
      </c>
      <c r="BN11" s="66" t="s">
        <v>290</v>
      </c>
      <c r="BO11" s="66" t="s">
        <v>290</v>
      </c>
      <c r="BP11" s="66" t="s">
        <v>290</v>
      </c>
      <c r="BQ11" s="66" t="s">
        <v>290</v>
      </c>
      <c r="BR11" s="66" t="s">
        <v>290</v>
      </c>
      <c r="BS11" s="66" t="s">
        <v>290</v>
      </c>
      <c r="BT11" s="58" t="s">
        <v>3</v>
      </c>
      <c r="BU11" s="58" t="s">
        <v>3</v>
      </c>
      <c r="BV11" s="58" t="s">
        <v>3</v>
      </c>
      <c r="BW11" s="58" t="s">
        <v>3</v>
      </c>
      <c r="BX11" s="58" t="s">
        <v>3</v>
      </c>
      <c r="BY11" s="58" t="s">
        <v>3</v>
      </c>
      <c r="BZ11" s="58" t="s">
        <v>3</v>
      </c>
      <c r="CA11" s="58" t="s">
        <v>3</v>
      </c>
      <c r="CB11" s="58" t="s">
        <v>3</v>
      </c>
      <c r="CC11" s="58" t="s">
        <v>3</v>
      </c>
      <c r="CD11" s="58" t="s">
        <v>3</v>
      </c>
      <c r="CE11" s="58" t="s">
        <v>3</v>
      </c>
      <c r="CF11" s="58" t="s">
        <v>3</v>
      </c>
      <c r="CG11" s="58" t="s">
        <v>3</v>
      </c>
      <c r="CH11" s="58" t="s">
        <v>3</v>
      </c>
      <c r="CI11" s="58" t="s">
        <v>3</v>
      </c>
      <c r="CJ11" s="58" t="s">
        <v>3</v>
      </c>
      <c r="CK11" s="58" t="s">
        <v>3</v>
      </c>
      <c r="CL11" s="58" t="s">
        <v>3</v>
      </c>
      <c r="CM11" s="58" t="s">
        <v>3</v>
      </c>
      <c r="CN11" s="58" t="s">
        <v>3</v>
      </c>
      <c r="CO11" s="58" t="s">
        <v>3</v>
      </c>
      <c r="CP11" s="58" t="s">
        <v>3</v>
      </c>
      <c r="CQ11" s="58" t="s">
        <v>3</v>
      </c>
      <c r="CR11" s="58" t="s">
        <v>3</v>
      </c>
      <c r="CS11" s="58" t="s">
        <v>3</v>
      </c>
      <c r="CT11" s="58" t="s">
        <v>3</v>
      </c>
      <c r="CU11" s="71" t="s">
        <v>3</v>
      </c>
    </row>
    <row r="12" spans="1:99" ht="15" customHeight="1">
      <c r="A12" s="59" t="s">
        <v>3</v>
      </c>
      <c r="B12" s="60" t="s">
        <v>3</v>
      </c>
      <c r="C12" s="60" t="s">
        <v>3</v>
      </c>
      <c r="D12" s="60" t="s">
        <v>3</v>
      </c>
      <c r="E12" s="58" t="s">
        <v>3</v>
      </c>
      <c r="F12" s="58" t="s">
        <v>3</v>
      </c>
      <c r="G12" s="58" t="s">
        <v>3</v>
      </c>
      <c r="H12" s="58" t="s">
        <v>3</v>
      </c>
      <c r="I12" s="58" t="s">
        <v>3</v>
      </c>
      <c r="J12" s="58" t="s">
        <v>3</v>
      </c>
      <c r="K12" s="58" t="s">
        <v>3</v>
      </c>
      <c r="L12" s="58" t="s">
        <v>3</v>
      </c>
      <c r="M12" s="58" t="s">
        <v>3</v>
      </c>
      <c r="N12" s="58" t="s">
        <v>3</v>
      </c>
      <c r="O12" s="58" t="s">
        <v>3</v>
      </c>
      <c r="P12" s="58" t="s">
        <v>3</v>
      </c>
      <c r="Q12" s="58" t="s">
        <v>3</v>
      </c>
      <c r="R12" s="58" t="s">
        <v>3</v>
      </c>
      <c r="S12" s="58" t="s">
        <v>3</v>
      </c>
      <c r="T12" s="58" t="s">
        <v>3</v>
      </c>
      <c r="U12" s="58" t="s">
        <v>3</v>
      </c>
      <c r="V12" s="58" t="s">
        <v>3</v>
      </c>
      <c r="W12" s="58" t="s">
        <v>3</v>
      </c>
      <c r="X12" s="58" t="s">
        <v>3</v>
      </c>
      <c r="Y12" s="58" t="s">
        <v>3</v>
      </c>
      <c r="Z12" s="58" t="s">
        <v>3</v>
      </c>
      <c r="AA12" s="58" t="s">
        <v>3</v>
      </c>
      <c r="AB12" s="58" t="s">
        <v>3</v>
      </c>
      <c r="AC12" s="58" t="s">
        <v>3</v>
      </c>
      <c r="AD12" s="58" t="s">
        <v>3</v>
      </c>
      <c r="AE12" s="58" t="s">
        <v>3</v>
      </c>
      <c r="AF12" s="58" t="s">
        <v>3</v>
      </c>
      <c r="AG12" s="58" t="s">
        <v>3</v>
      </c>
      <c r="AH12" s="58" t="s">
        <v>3</v>
      </c>
      <c r="AI12" s="58" t="s">
        <v>3</v>
      </c>
      <c r="AJ12" s="58" t="s">
        <v>3</v>
      </c>
      <c r="AK12" s="58" t="s">
        <v>3</v>
      </c>
      <c r="AL12" s="58" t="s">
        <v>3</v>
      </c>
      <c r="AM12" s="58" t="s">
        <v>3</v>
      </c>
      <c r="AN12" s="58" t="s">
        <v>3</v>
      </c>
      <c r="AO12" s="58" t="s">
        <v>3</v>
      </c>
      <c r="AP12" s="58" t="s">
        <v>3</v>
      </c>
      <c r="AQ12" s="58" t="s">
        <v>3</v>
      </c>
      <c r="AR12" s="58" t="s">
        <v>3</v>
      </c>
      <c r="AS12" s="58" t="s">
        <v>3</v>
      </c>
      <c r="AT12" s="58" t="s">
        <v>3</v>
      </c>
      <c r="AU12" s="58" t="s">
        <v>3</v>
      </c>
      <c r="AV12" s="58" t="s">
        <v>3</v>
      </c>
      <c r="AW12" s="58" t="s">
        <v>3</v>
      </c>
      <c r="AX12" s="58" t="s">
        <v>3</v>
      </c>
      <c r="AY12" s="58" t="s">
        <v>3</v>
      </c>
      <c r="AZ12" s="58" t="s">
        <v>3</v>
      </c>
      <c r="BA12" s="58" t="s">
        <v>3</v>
      </c>
      <c r="BB12" s="58" t="s">
        <v>3</v>
      </c>
      <c r="BC12" s="58" t="s">
        <v>3</v>
      </c>
      <c r="BD12" s="58" t="s">
        <v>3</v>
      </c>
      <c r="BE12" s="58" t="s">
        <v>3</v>
      </c>
      <c r="BF12" s="58" t="s">
        <v>3</v>
      </c>
      <c r="BG12" s="58" t="s">
        <v>3</v>
      </c>
      <c r="BH12" s="58" t="s">
        <v>3</v>
      </c>
      <c r="BI12" s="66" t="s">
        <v>290</v>
      </c>
      <c r="BJ12" s="66" t="s">
        <v>290</v>
      </c>
      <c r="BK12" s="66" t="s">
        <v>290</v>
      </c>
      <c r="BL12" s="66" t="s">
        <v>290</v>
      </c>
      <c r="BM12" s="66" t="s">
        <v>290</v>
      </c>
      <c r="BN12" s="66" t="s">
        <v>290</v>
      </c>
      <c r="BO12" s="66" t="s">
        <v>290</v>
      </c>
      <c r="BP12" s="66" t="s">
        <v>290</v>
      </c>
      <c r="BQ12" s="66" t="s">
        <v>290</v>
      </c>
      <c r="BR12" s="66" t="s">
        <v>290</v>
      </c>
      <c r="BS12" s="66" t="s">
        <v>290</v>
      </c>
      <c r="BT12" s="58" t="s">
        <v>3</v>
      </c>
      <c r="BU12" s="58" t="s">
        <v>3</v>
      </c>
      <c r="BV12" s="58" t="s">
        <v>3</v>
      </c>
      <c r="BW12" s="58" t="s">
        <v>3</v>
      </c>
      <c r="BX12" s="58" t="s">
        <v>3</v>
      </c>
      <c r="BY12" s="58" t="s">
        <v>3</v>
      </c>
      <c r="BZ12" s="58" t="s">
        <v>3</v>
      </c>
      <c r="CA12" s="58" t="s">
        <v>3</v>
      </c>
      <c r="CB12" s="58" t="s">
        <v>3</v>
      </c>
      <c r="CC12" s="58" t="s">
        <v>3</v>
      </c>
      <c r="CD12" s="58" t="s">
        <v>3</v>
      </c>
      <c r="CE12" s="58" t="s">
        <v>3</v>
      </c>
      <c r="CF12" s="58" t="s">
        <v>3</v>
      </c>
      <c r="CG12" s="58" t="s">
        <v>3</v>
      </c>
      <c r="CH12" s="58" t="s">
        <v>3</v>
      </c>
      <c r="CI12" s="58" t="s">
        <v>3</v>
      </c>
      <c r="CJ12" s="58" t="s">
        <v>3</v>
      </c>
      <c r="CK12" s="58" t="s">
        <v>3</v>
      </c>
      <c r="CL12" s="58" t="s">
        <v>3</v>
      </c>
      <c r="CM12" s="58" t="s">
        <v>3</v>
      </c>
      <c r="CN12" s="58" t="s">
        <v>3</v>
      </c>
      <c r="CO12" s="58" t="s">
        <v>3</v>
      </c>
      <c r="CP12" s="58" t="s">
        <v>3</v>
      </c>
      <c r="CQ12" s="58" t="s">
        <v>3</v>
      </c>
      <c r="CR12" s="58" t="s">
        <v>3</v>
      </c>
      <c r="CS12" s="58" t="s">
        <v>3</v>
      </c>
      <c r="CT12" s="58" t="s">
        <v>3</v>
      </c>
      <c r="CU12" s="71" t="s">
        <v>3</v>
      </c>
    </row>
    <row r="13" spans="1:99" ht="15" customHeight="1">
      <c r="A13" s="59" t="s">
        <v>3</v>
      </c>
      <c r="B13" s="60" t="s">
        <v>3</v>
      </c>
      <c r="C13" s="60" t="s">
        <v>3</v>
      </c>
      <c r="D13" s="60" t="s">
        <v>3</v>
      </c>
      <c r="E13" s="58" t="s">
        <v>3</v>
      </c>
      <c r="F13" s="58" t="s">
        <v>3</v>
      </c>
      <c r="G13" s="58" t="s">
        <v>3</v>
      </c>
      <c r="H13" s="58" t="s">
        <v>3</v>
      </c>
      <c r="I13" s="58" t="s">
        <v>3</v>
      </c>
      <c r="J13" s="58" t="s">
        <v>3</v>
      </c>
      <c r="K13" s="58" t="s">
        <v>3</v>
      </c>
      <c r="L13" s="58" t="s">
        <v>3</v>
      </c>
      <c r="M13" s="58" t="s">
        <v>3</v>
      </c>
      <c r="N13" s="58" t="s">
        <v>3</v>
      </c>
      <c r="O13" s="58" t="s">
        <v>3</v>
      </c>
      <c r="P13" s="58" t="s">
        <v>3</v>
      </c>
      <c r="Q13" s="58" t="s">
        <v>3</v>
      </c>
      <c r="R13" s="58" t="s">
        <v>3</v>
      </c>
      <c r="S13" s="58" t="s">
        <v>3</v>
      </c>
      <c r="T13" s="58" t="s">
        <v>3</v>
      </c>
      <c r="U13" s="58" t="s">
        <v>3</v>
      </c>
      <c r="V13" s="58" t="s">
        <v>3</v>
      </c>
      <c r="W13" s="58" t="s">
        <v>3</v>
      </c>
      <c r="X13" s="58" t="s">
        <v>3</v>
      </c>
      <c r="Y13" s="58" t="s">
        <v>3</v>
      </c>
      <c r="Z13" s="58" t="s">
        <v>3</v>
      </c>
      <c r="AA13" s="58" t="s">
        <v>3</v>
      </c>
      <c r="AB13" s="58" t="s">
        <v>3</v>
      </c>
      <c r="AC13" s="58" t="s">
        <v>3</v>
      </c>
      <c r="AD13" s="58" t="s">
        <v>3</v>
      </c>
      <c r="AE13" s="58" t="s">
        <v>3</v>
      </c>
      <c r="AF13" s="58" t="s">
        <v>3</v>
      </c>
      <c r="AG13" s="58" t="s">
        <v>3</v>
      </c>
      <c r="AH13" s="58" t="s">
        <v>3</v>
      </c>
      <c r="AI13" s="58" t="s">
        <v>3</v>
      </c>
      <c r="AJ13" s="58" t="s">
        <v>3</v>
      </c>
      <c r="AK13" s="58" t="s">
        <v>3</v>
      </c>
      <c r="AL13" s="58" t="s">
        <v>3</v>
      </c>
      <c r="AM13" s="58" t="s">
        <v>3</v>
      </c>
      <c r="AN13" s="58" t="s">
        <v>3</v>
      </c>
      <c r="AO13" s="58" t="s">
        <v>3</v>
      </c>
      <c r="AP13" s="58" t="s">
        <v>3</v>
      </c>
      <c r="AQ13" s="58" t="s">
        <v>3</v>
      </c>
      <c r="AR13" s="58" t="s">
        <v>3</v>
      </c>
      <c r="AS13" s="58" t="s">
        <v>3</v>
      </c>
      <c r="AT13" s="58" t="s">
        <v>3</v>
      </c>
      <c r="AU13" s="58" t="s">
        <v>3</v>
      </c>
      <c r="AV13" s="58" t="s">
        <v>3</v>
      </c>
      <c r="AW13" s="58" t="s">
        <v>3</v>
      </c>
      <c r="AX13" s="58" t="s">
        <v>3</v>
      </c>
      <c r="AY13" s="58" t="s">
        <v>3</v>
      </c>
      <c r="AZ13" s="58" t="s">
        <v>3</v>
      </c>
      <c r="BA13" s="58" t="s">
        <v>3</v>
      </c>
      <c r="BB13" s="58" t="s">
        <v>3</v>
      </c>
      <c r="BC13" s="58" t="s">
        <v>3</v>
      </c>
      <c r="BD13" s="58" t="s">
        <v>3</v>
      </c>
      <c r="BE13" s="58" t="s">
        <v>3</v>
      </c>
      <c r="BF13" s="58" t="s">
        <v>3</v>
      </c>
      <c r="BG13" s="58" t="s">
        <v>3</v>
      </c>
      <c r="BH13" s="58" t="s">
        <v>3</v>
      </c>
      <c r="BI13" s="66" t="s">
        <v>290</v>
      </c>
      <c r="BJ13" s="66" t="s">
        <v>290</v>
      </c>
      <c r="BK13" s="66" t="s">
        <v>290</v>
      </c>
      <c r="BL13" s="66" t="s">
        <v>290</v>
      </c>
      <c r="BM13" s="66" t="s">
        <v>290</v>
      </c>
      <c r="BN13" s="66" t="s">
        <v>290</v>
      </c>
      <c r="BO13" s="66" t="s">
        <v>290</v>
      </c>
      <c r="BP13" s="66" t="s">
        <v>290</v>
      </c>
      <c r="BQ13" s="66" t="s">
        <v>290</v>
      </c>
      <c r="BR13" s="66" t="s">
        <v>290</v>
      </c>
      <c r="BS13" s="66" t="s">
        <v>290</v>
      </c>
      <c r="BT13" s="58" t="s">
        <v>3</v>
      </c>
      <c r="BU13" s="58" t="s">
        <v>3</v>
      </c>
      <c r="BV13" s="58" t="s">
        <v>3</v>
      </c>
      <c r="BW13" s="58" t="s">
        <v>3</v>
      </c>
      <c r="BX13" s="58" t="s">
        <v>3</v>
      </c>
      <c r="BY13" s="58" t="s">
        <v>3</v>
      </c>
      <c r="BZ13" s="58" t="s">
        <v>3</v>
      </c>
      <c r="CA13" s="58" t="s">
        <v>3</v>
      </c>
      <c r="CB13" s="58" t="s">
        <v>3</v>
      </c>
      <c r="CC13" s="58" t="s">
        <v>3</v>
      </c>
      <c r="CD13" s="58" t="s">
        <v>3</v>
      </c>
      <c r="CE13" s="58" t="s">
        <v>3</v>
      </c>
      <c r="CF13" s="58" t="s">
        <v>3</v>
      </c>
      <c r="CG13" s="58" t="s">
        <v>3</v>
      </c>
      <c r="CH13" s="58" t="s">
        <v>3</v>
      </c>
      <c r="CI13" s="58" t="s">
        <v>3</v>
      </c>
      <c r="CJ13" s="58" t="s">
        <v>3</v>
      </c>
      <c r="CK13" s="58" t="s">
        <v>3</v>
      </c>
      <c r="CL13" s="58" t="s">
        <v>3</v>
      </c>
      <c r="CM13" s="58" t="s">
        <v>3</v>
      </c>
      <c r="CN13" s="58" t="s">
        <v>3</v>
      </c>
      <c r="CO13" s="58" t="s">
        <v>3</v>
      </c>
      <c r="CP13" s="58" t="s">
        <v>3</v>
      </c>
      <c r="CQ13" s="58" t="s">
        <v>3</v>
      </c>
      <c r="CR13" s="58" t="s">
        <v>3</v>
      </c>
      <c r="CS13" s="58" t="s">
        <v>3</v>
      </c>
      <c r="CT13" s="58" t="s">
        <v>3</v>
      </c>
      <c r="CU13" s="71" t="s">
        <v>3</v>
      </c>
    </row>
    <row r="14" spans="1:99" ht="15" customHeight="1">
      <c r="A14" s="59" t="s">
        <v>3</v>
      </c>
      <c r="B14" s="60" t="s">
        <v>3</v>
      </c>
      <c r="C14" s="60" t="s">
        <v>3</v>
      </c>
      <c r="D14" s="60" t="s">
        <v>3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3</v>
      </c>
      <c r="J14" s="58" t="s">
        <v>3</v>
      </c>
      <c r="K14" s="58" t="s">
        <v>3</v>
      </c>
      <c r="L14" s="58" t="s">
        <v>3</v>
      </c>
      <c r="M14" s="58" t="s">
        <v>3</v>
      </c>
      <c r="N14" s="58" t="s">
        <v>3</v>
      </c>
      <c r="O14" s="58" t="s">
        <v>3</v>
      </c>
      <c r="P14" s="58" t="s">
        <v>3</v>
      </c>
      <c r="Q14" s="58" t="s">
        <v>3</v>
      </c>
      <c r="R14" s="58" t="s">
        <v>3</v>
      </c>
      <c r="S14" s="58" t="s">
        <v>3</v>
      </c>
      <c r="T14" s="58" t="s">
        <v>3</v>
      </c>
      <c r="U14" s="58" t="s">
        <v>3</v>
      </c>
      <c r="V14" s="58" t="s">
        <v>3</v>
      </c>
      <c r="W14" s="58" t="s">
        <v>3</v>
      </c>
      <c r="X14" s="58" t="s">
        <v>3</v>
      </c>
      <c r="Y14" s="58" t="s">
        <v>3</v>
      </c>
      <c r="Z14" s="58" t="s">
        <v>3</v>
      </c>
      <c r="AA14" s="58" t="s">
        <v>3</v>
      </c>
      <c r="AB14" s="58" t="s">
        <v>3</v>
      </c>
      <c r="AC14" s="58" t="s">
        <v>3</v>
      </c>
      <c r="AD14" s="58" t="s">
        <v>3</v>
      </c>
      <c r="AE14" s="58" t="s">
        <v>3</v>
      </c>
      <c r="AF14" s="58" t="s">
        <v>3</v>
      </c>
      <c r="AG14" s="58" t="s">
        <v>3</v>
      </c>
      <c r="AH14" s="58" t="s">
        <v>3</v>
      </c>
      <c r="AI14" s="58" t="s">
        <v>3</v>
      </c>
      <c r="AJ14" s="58" t="s">
        <v>3</v>
      </c>
      <c r="AK14" s="58" t="s">
        <v>3</v>
      </c>
      <c r="AL14" s="58" t="s">
        <v>3</v>
      </c>
      <c r="AM14" s="58" t="s">
        <v>3</v>
      </c>
      <c r="AN14" s="58" t="s">
        <v>3</v>
      </c>
      <c r="AO14" s="58" t="s">
        <v>3</v>
      </c>
      <c r="AP14" s="58" t="s">
        <v>3</v>
      </c>
      <c r="AQ14" s="58" t="s">
        <v>3</v>
      </c>
      <c r="AR14" s="58" t="s">
        <v>3</v>
      </c>
      <c r="AS14" s="58" t="s">
        <v>3</v>
      </c>
      <c r="AT14" s="58" t="s">
        <v>3</v>
      </c>
      <c r="AU14" s="58" t="s">
        <v>3</v>
      </c>
      <c r="AV14" s="58" t="s">
        <v>3</v>
      </c>
      <c r="AW14" s="58" t="s">
        <v>3</v>
      </c>
      <c r="AX14" s="58" t="s">
        <v>3</v>
      </c>
      <c r="AY14" s="58" t="s">
        <v>3</v>
      </c>
      <c r="AZ14" s="58" t="s">
        <v>3</v>
      </c>
      <c r="BA14" s="58" t="s">
        <v>3</v>
      </c>
      <c r="BB14" s="58" t="s">
        <v>3</v>
      </c>
      <c r="BC14" s="58" t="s">
        <v>3</v>
      </c>
      <c r="BD14" s="58" t="s">
        <v>3</v>
      </c>
      <c r="BE14" s="58" t="s">
        <v>3</v>
      </c>
      <c r="BF14" s="58" t="s">
        <v>3</v>
      </c>
      <c r="BG14" s="58" t="s">
        <v>3</v>
      </c>
      <c r="BH14" s="58" t="s">
        <v>3</v>
      </c>
      <c r="BI14" s="66" t="s">
        <v>290</v>
      </c>
      <c r="BJ14" s="66" t="s">
        <v>290</v>
      </c>
      <c r="BK14" s="66" t="s">
        <v>290</v>
      </c>
      <c r="BL14" s="66" t="s">
        <v>290</v>
      </c>
      <c r="BM14" s="66" t="s">
        <v>290</v>
      </c>
      <c r="BN14" s="66" t="s">
        <v>290</v>
      </c>
      <c r="BO14" s="66" t="s">
        <v>290</v>
      </c>
      <c r="BP14" s="66" t="s">
        <v>290</v>
      </c>
      <c r="BQ14" s="66" t="s">
        <v>290</v>
      </c>
      <c r="BR14" s="66" t="s">
        <v>290</v>
      </c>
      <c r="BS14" s="66" t="s">
        <v>290</v>
      </c>
      <c r="BT14" s="58" t="s">
        <v>3</v>
      </c>
      <c r="BU14" s="58" t="s">
        <v>3</v>
      </c>
      <c r="BV14" s="58" t="s">
        <v>3</v>
      </c>
      <c r="BW14" s="58" t="s">
        <v>3</v>
      </c>
      <c r="BX14" s="58" t="s">
        <v>3</v>
      </c>
      <c r="BY14" s="58" t="s">
        <v>3</v>
      </c>
      <c r="BZ14" s="58" t="s">
        <v>3</v>
      </c>
      <c r="CA14" s="58" t="s">
        <v>3</v>
      </c>
      <c r="CB14" s="58" t="s">
        <v>3</v>
      </c>
      <c r="CC14" s="58" t="s">
        <v>3</v>
      </c>
      <c r="CD14" s="58" t="s">
        <v>3</v>
      </c>
      <c r="CE14" s="58" t="s">
        <v>3</v>
      </c>
      <c r="CF14" s="58" t="s">
        <v>3</v>
      </c>
      <c r="CG14" s="58" t="s">
        <v>3</v>
      </c>
      <c r="CH14" s="58" t="s">
        <v>3</v>
      </c>
      <c r="CI14" s="58" t="s">
        <v>3</v>
      </c>
      <c r="CJ14" s="58" t="s">
        <v>3</v>
      </c>
      <c r="CK14" s="58" t="s">
        <v>3</v>
      </c>
      <c r="CL14" s="58" t="s">
        <v>3</v>
      </c>
      <c r="CM14" s="58" t="s">
        <v>3</v>
      </c>
      <c r="CN14" s="58" t="s">
        <v>3</v>
      </c>
      <c r="CO14" s="58" t="s">
        <v>3</v>
      </c>
      <c r="CP14" s="58" t="s">
        <v>3</v>
      </c>
      <c r="CQ14" s="58" t="s">
        <v>3</v>
      </c>
      <c r="CR14" s="58" t="s">
        <v>3</v>
      </c>
      <c r="CS14" s="58" t="s">
        <v>3</v>
      </c>
      <c r="CT14" s="58" t="s">
        <v>3</v>
      </c>
      <c r="CU14" s="71" t="s">
        <v>3</v>
      </c>
    </row>
    <row r="15" spans="1:99" ht="15" customHeight="1">
      <c r="A15" s="61" t="s">
        <v>3</v>
      </c>
      <c r="B15" s="62" t="s">
        <v>3</v>
      </c>
      <c r="C15" s="62" t="s">
        <v>3</v>
      </c>
      <c r="D15" s="62" t="s">
        <v>3</v>
      </c>
      <c r="E15" s="63" t="s">
        <v>3</v>
      </c>
      <c r="F15" s="63" t="s">
        <v>3</v>
      </c>
      <c r="G15" s="63" t="s">
        <v>3</v>
      </c>
      <c r="H15" s="63" t="s">
        <v>3</v>
      </c>
      <c r="I15" s="63" t="s">
        <v>3</v>
      </c>
      <c r="J15" s="63" t="s">
        <v>3</v>
      </c>
      <c r="K15" s="63" t="s">
        <v>3</v>
      </c>
      <c r="L15" s="63" t="s">
        <v>3</v>
      </c>
      <c r="M15" s="63" t="s">
        <v>3</v>
      </c>
      <c r="N15" s="63" t="s">
        <v>3</v>
      </c>
      <c r="O15" s="63" t="s">
        <v>3</v>
      </c>
      <c r="P15" s="63" t="s">
        <v>3</v>
      </c>
      <c r="Q15" s="63" t="s">
        <v>3</v>
      </c>
      <c r="R15" s="63" t="s">
        <v>3</v>
      </c>
      <c r="S15" s="63" t="s">
        <v>3</v>
      </c>
      <c r="T15" s="63" t="s">
        <v>3</v>
      </c>
      <c r="U15" s="63" t="s">
        <v>3</v>
      </c>
      <c r="V15" s="63" t="s">
        <v>3</v>
      </c>
      <c r="W15" s="63" t="s">
        <v>3</v>
      </c>
      <c r="X15" s="63" t="s">
        <v>3</v>
      </c>
      <c r="Y15" s="63" t="s">
        <v>3</v>
      </c>
      <c r="Z15" s="63" t="s">
        <v>3</v>
      </c>
      <c r="AA15" s="63" t="s">
        <v>3</v>
      </c>
      <c r="AB15" s="63" t="s">
        <v>3</v>
      </c>
      <c r="AC15" s="63" t="s">
        <v>3</v>
      </c>
      <c r="AD15" s="63" t="s">
        <v>3</v>
      </c>
      <c r="AE15" s="63" t="s">
        <v>3</v>
      </c>
      <c r="AF15" s="63" t="s">
        <v>3</v>
      </c>
      <c r="AG15" s="63" t="s">
        <v>3</v>
      </c>
      <c r="AH15" s="63" t="s">
        <v>3</v>
      </c>
      <c r="AI15" s="63" t="s">
        <v>3</v>
      </c>
      <c r="AJ15" s="63" t="s">
        <v>3</v>
      </c>
      <c r="AK15" s="63" t="s">
        <v>3</v>
      </c>
      <c r="AL15" s="63" t="s">
        <v>3</v>
      </c>
      <c r="AM15" s="63" t="s">
        <v>3</v>
      </c>
      <c r="AN15" s="63" t="s">
        <v>3</v>
      </c>
      <c r="AO15" s="63" t="s">
        <v>3</v>
      </c>
      <c r="AP15" s="63" t="s">
        <v>3</v>
      </c>
      <c r="AQ15" s="63" t="s">
        <v>3</v>
      </c>
      <c r="AR15" s="63" t="s">
        <v>3</v>
      </c>
      <c r="AS15" s="63" t="s">
        <v>3</v>
      </c>
      <c r="AT15" s="63" t="s">
        <v>3</v>
      </c>
      <c r="AU15" s="63" t="s">
        <v>3</v>
      </c>
      <c r="AV15" s="63" t="s">
        <v>3</v>
      </c>
      <c r="AW15" s="63" t="s">
        <v>3</v>
      </c>
      <c r="AX15" s="63" t="s">
        <v>3</v>
      </c>
      <c r="AY15" s="63" t="s">
        <v>3</v>
      </c>
      <c r="AZ15" s="63" t="s">
        <v>3</v>
      </c>
      <c r="BA15" s="63" t="s">
        <v>3</v>
      </c>
      <c r="BB15" s="63" t="s">
        <v>3</v>
      </c>
      <c r="BC15" s="63" t="s">
        <v>3</v>
      </c>
      <c r="BD15" s="63" t="s">
        <v>3</v>
      </c>
      <c r="BE15" s="63" t="s">
        <v>3</v>
      </c>
      <c r="BF15" s="63" t="s">
        <v>3</v>
      </c>
      <c r="BG15" s="63" t="s">
        <v>3</v>
      </c>
      <c r="BH15" s="63" t="s">
        <v>3</v>
      </c>
      <c r="BI15" s="67" t="s">
        <v>290</v>
      </c>
      <c r="BJ15" s="67" t="s">
        <v>290</v>
      </c>
      <c r="BK15" s="67" t="s">
        <v>290</v>
      </c>
      <c r="BL15" s="67" t="s">
        <v>290</v>
      </c>
      <c r="BM15" s="67" t="s">
        <v>290</v>
      </c>
      <c r="BN15" s="67" t="s">
        <v>290</v>
      </c>
      <c r="BO15" s="67" t="s">
        <v>290</v>
      </c>
      <c r="BP15" s="67" t="s">
        <v>290</v>
      </c>
      <c r="BQ15" s="67" t="s">
        <v>290</v>
      </c>
      <c r="BR15" s="67" t="s">
        <v>290</v>
      </c>
      <c r="BS15" s="67" t="s">
        <v>290</v>
      </c>
      <c r="BT15" s="63" t="s">
        <v>3</v>
      </c>
      <c r="BU15" s="63" t="s">
        <v>3</v>
      </c>
      <c r="BV15" s="63" t="s">
        <v>3</v>
      </c>
      <c r="BW15" s="63" t="s">
        <v>3</v>
      </c>
      <c r="BX15" s="63" t="s">
        <v>3</v>
      </c>
      <c r="BY15" s="63" t="s">
        <v>3</v>
      </c>
      <c r="BZ15" s="63" t="s">
        <v>3</v>
      </c>
      <c r="CA15" s="63" t="s">
        <v>3</v>
      </c>
      <c r="CB15" s="63" t="s">
        <v>3</v>
      </c>
      <c r="CC15" s="63" t="s">
        <v>3</v>
      </c>
      <c r="CD15" s="63" t="s">
        <v>3</v>
      </c>
      <c r="CE15" s="63" t="s">
        <v>3</v>
      </c>
      <c r="CF15" s="63" t="s">
        <v>3</v>
      </c>
      <c r="CG15" s="63" t="s">
        <v>3</v>
      </c>
      <c r="CH15" s="63" t="s">
        <v>3</v>
      </c>
      <c r="CI15" s="63" t="s">
        <v>3</v>
      </c>
      <c r="CJ15" s="63" t="s">
        <v>3</v>
      </c>
      <c r="CK15" s="63" t="s">
        <v>3</v>
      </c>
      <c r="CL15" s="63" t="s">
        <v>3</v>
      </c>
      <c r="CM15" s="63" t="s">
        <v>3</v>
      </c>
      <c r="CN15" s="63" t="s">
        <v>3</v>
      </c>
      <c r="CO15" s="63" t="s">
        <v>3</v>
      </c>
      <c r="CP15" s="63" t="s">
        <v>3</v>
      </c>
      <c r="CQ15" s="63" t="s">
        <v>3</v>
      </c>
      <c r="CR15" s="63" t="s">
        <v>3</v>
      </c>
      <c r="CS15" s="63" t="s">
        <v>3</v>
      </c>
      <c r="CT15" s="63" t="s">
        <v>3</v>
      </c>
      <c r="CU15" s="72" t="s">
        <v>3</v>
      </c>
    </row>
    <row r="16" spans="1:99" ht="15" customHeight="1">
      <c r="A16" s="75"/>
      <c r="B16" s="76"/>
      <c r="C16" s="76"/>
      <c r="D16" s="76"/>
      <c r="E16" s="77" t="s">
        <v>3</v>
      </c>
      <c r="F16" s="77" t="s">
        <v>3</v>
      </c>
      <c r="G16" s="77" t="s">
        <v>3</v>
      </c>
      <c r="H16" s="77" t="s">
        <v>3</v>
      </c>
      <c r="I16" s="77" t="s">
        <v>3</v>
      </c>
      <c r="J16" s="78" t="s">
        <v>3</v>
      </c>
      <c r="K16" s="78" t="s">
        <v>3</v>
      </c>
      <c r="L16" s="77" t="s">
        <v>3</v>
      </c>
      <c r="M16" s="77" t="s">
        <v>3</v>
      </c>
      <c r="N16" s="78" t="s">
        <v>3</v>
      </c>
      <c r="O16" s="77" t="s">
        <v>3</v>
      </c>
      <c r="P16" s="77" t="s">
        <v>3</v>
      </c>
      <c r="Q16" s="77" t="s">
        <v>3</v>
      </c>
      <c r="R16" s="77" t="s">
        <v>3</v>
      </c>
      <c r="S16" s="77" t="s">
        <v>3</v>
      </c>
      <c r="T16" s="77" t="s">
        <v>3</v>
      </c>
      <c r="U16" s="77" t="s">
        <v>3</v>
      </c>
      <c r="V16" s="77" t="s">
        <v>3</v>
      </c>
      <c r="W16" s="77" t="s">
        <v>3</v>
      </c>
      <c r="X16" s="77" t="s">
        <v>3</v>
      </c>
      <c r="Y16" s="77" t="s">
        <v>3</v>
      </c>
      <c r="Z16" s="77" t="s">
        <v>3</v>
      </c>
      <c r="AA16" s="77" t="s">
        <v>3</v>
      </c>
      <c r="AB16" s="77" t="s">
        <v>3</v>
      </c>
      <c r="AC16" s="77" t="s">
        <v>3</v>
      </c>
      <c r="AD16" s="77" t="s">
        <v>3</v>
      </c>
      <c r="AE16" s="77" t="s">
        <v>3</v>
      </c>
      <c r="AF16" s="77" t="s">
        <v>3</v>
      </c>
      <c r="AG16" s="77" t="s">
        <v>3</v>
      </c>
      <c r="AH16" s="77" t="s">
        <v>3</v>
      </c>
      <c r="AI16" s="77" t="s">
        <v>3</v>
      </c>
      <c r="AJ16" s="77" t="s">
        <v>3</v>
      </c>
      <c r="AK16" s="77" t="s">
        <v>3</v>
      </c>
      <c r="AL16" s="77" t="s">
        <v>3</v>
      </c>
      <c r="AM16" s="77" t="s">
        <v>3</v>
      </c>
      <c r="AN16" s="77" t="s">
        <v>3</v>
      </c>
      <c r="AO16" s="77" t="s">
        <v>3</v>
      </c>
      <c r="AP16" s="77" t="s">
        <v>3</v>
      </c>
      <c r="AQ16" s="77" t="s">
        <v>3</v>
      </c>
      <c r="AR16" s="77" t="s">
        <v>3</v>
      </c>
      <c r="AS16" s="77" t="s">
        <v>3</v>
      </c>
      <c r="AT16" s="77" t="s">
        <v>3</v>
      </c>
      <c r="AU16" s="77" t="s">
        <v>3</v>
      </c>
      <c r="AV16" s="77" t="s">
        <v>3</v>
      </c>
      <c r="AW16" s="77" t="s">
        <v>3</v>
      </c>
      <c r="AX16" s="77" t="s">
        <v>3</v>
      </c>
      <c r="AY16" s="77" t="s">
        <v>3</v>
      </c>
      <c r="AZ16" s="77" t="s">
        <v>3</v>
      </c>
      <c r="BA16" s="78" t="s">
        <v>3</v>
      </c>
      <c r="BB16" s="78" t="s">
        <v>3</v>
      </c>
      <c r="BC16" s="77" t="s">
        <v>3</v>
      </c>
      <c r="BD16" s="77" t="s">
        <v>3</v>
      </c>
      <c r="BE16" s="77" t="s">
        <v>3</v>
      </c>
      <c r="BF16" s="77" t="s">
        <v>3</v>
      </c>
      <c r="BG16" s="77" t="s">
        <v>3</v>
      </c>
      <c r="BH16" s="77" t="s">
        <v>3</v>
      </c>
      <c r="BI16" s="77" t="s">
        <v>3</v>
      </c>
      <c r="BJ16" s="77" t="s">
        <v>3</v>
      </c>
      <c r="BK16" s="77" t="s">
        <v>3</v>
      </c>
      <c r="BL16" s="77" t="s">
        <v>3</v>
      </c>
      <c r="BM16" s="77" t="s">
        <v>3</v>
      </c>
      <c r="BN16" s="77" t="s">
        <v>3</v>
      </c>
      <c r="BO16" s="77" t="s">
        <v>3</v>
      </c>
      <c r="BP16" s="77" t="s">
        <v>3</v>
      </c>
      <c r="BQ16" s="77" t="s">
        <v>3</v>
      </c>
      <c r="BR16" s="78" t="s">
        <v>3</v>
      </c>
      <c r="BS16" s="77" t="s">
        <v>3</v>
      </c>
      <c r="BT16" s="77" t="s">
        <v>3</v>
      </c>
      <c r="BU16" s="77" t="s">
        <v>3</v>
      </c>
      <c r="BV16" s="77" t="s">
        <v>3</v>
      </c>
      <c r="BW16" s="77" t="s">
        <v>3</v>
      </c>
      <c r="BX16" s="77" t="s">
        <v>3</v>
      </c>
      <c r="BY16" s="77" t="s">
        <v>3</v>
      </c>
      <c r="BZ16" s="77" t="s">
        <v>3</v>
      </c>
      <c r="CA16" s="77" t="s">
        <v>3</v>
      </c>
      <c r="CB16" s="77" t="s">
        <v>3</v>
      </c>
      <c r="CC16" s="78" t="s">
        <v>3</v>
      </c>
      <c r="CD16" s="78" t="s">
        <v>3</v>
      </c>
      <c r="CE16" s="78" t="s">
        <v>3</v>
      </c>
      <c r="CF16" s="78" t="s">
        <v>3</v>
      </c>
      <c r="CG16" s="78" t="s">
        <v>3</v>
      </c>
      <c r="CH16" s="77" t="s">
        <v>3</v>
      </c>
      <c r="CI16" s="77" t="s">
        <v>3</v>
      </c>
      <c r="CJ16" s="77" t="s">
        <v>3</v>
      </c>
      <c r="CK16" s="77" t="s">
        <v>3</v>
      </c>
      <c r="CL16" s="77" t="s">
        <v>3</v>
      </c>
      <c r="CM16" s="77" t="s">
        <v>3</v>
      </c>
      <c r="CN16" s="77" t="s">
        <v>3</v>
      </c>
      <c r="CO16" s="78" t="s">
        <v>3</v>
      </c>
      <c r="CP16" s="77" t="s">
        <v>3</v>
      </c>
      <c r="CQ16" s="77" t="s">
        <v>3</v>
      </c>
      <c r="CR16" s="77" t="s">
        <v>3</v>
      </c>
      <c r="CS16" s="77" t="s">
        <v>3</v>
      </c>
      <c r="CT16" s="77" t="s">
        <v>3</v>
      </c>
      <c r="CU16" s="77" t="s">
        <v>3</v>
      </c>
    </row>
    <row r="18" ht="14.25">
      <c r="AX18" s="65"/>
    </row>
  </sheetData>
  <sheetProtection/>
  <mergeCells count="116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16:D1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U16"/>
  <sheetViews>
    <sheetView workbookViewId="0" topLeftCell="A1">
      <selection activeCell="CO30" sqref="CO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">
      <c r="AX1" s="64" t="s">
        <v>291</v>
      </c>
    </row>
    <row r="2" ht="14.25">
      <c r="CU2" s="68"/>
    </row>
    <row r="3" spans="1:99" ht="15">
      <c r="A3" s="52"/>
      <c r="AX3" s="65"/>
      <c r="CU3" s="68" t="s">
        <v>1</v>
      </c>
    </row>
    <row r="4" spans="1:99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 t="s">
        <v>3</v>
      </c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3</v>
      </c>
      <c r="BG4" s="55" t="s">
        <v>3</v>
      </c>
      <c r="BH4" s="55" t="s">
        <v>3</v>
      </c>
      <c r="BI4" s="55" t="s">
        <v>90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3</v>
      </c>
      <c r="BR4" s="55" t="s">
        <v>3</v>
      </c>
      <c r="BS4" s="55" t="s">
        <v>3</v>
      </c>
      <c r="BT4" s="55" t="s">
        <v>91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3</v>
      </c>
      <c r="CH4" s="55" t="s">
        <v>3</v>
      </c>
      <c r="CI4" s="55" t="s">
        <v>3</v>
      </c>
      <c r="CJ4" s="55" t="s">
        <v>92</v>
      </c>
      <c r="CK4" s="55" t="s">
        <v>3</v>
      </c>
      <c r="CL4" s="55" t="s">
        <v>3</v>
      </c>
      <c r="CM4" s="55" t="s">
        <v>3</v>
      </c>
      <c r="CN4" s="55" t="s">
        <v>3</v>
      </c>
      <c r="CO4" s="55" t="s">
        <v>93</v>
      </c>
      <c r="CP4" s="55" t="s">
        <v>3</v>
      </c>
      <c r="CQ4" s="55" t="s">
        <v>3</v>
      </c>
      <c r="CR4" s="54" t="s">
        <v>94</v>
      </c>
      <c r="CS4" s="54" t="s">
        <v>3</v>
      </c>
      <c r="CT4" s="54" t="s">
        <v>3</v>
      </c>
      <c r="CU4" s="69" t="s">
        <v>3</v>
      </c>
    </row>
    <row r="5" spans="1:99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282</v>
      </c>
      <c r="K5" s="57" t="s">
        <v>100</v>
      </c>
      <c r="L5" s="57" t="s">
        <v>101</v>
      </c>
      <c r="M5" s="57" t="s">
        <v>283</v>
      </c>
      <c r="N5" s="57" t="s">
        <v>284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102</v>
      </c>
      <c r="BD5" s="57" t="s">
        <v>141</v>
      </c>
      <c r="BE5" s="57" t="s">
        <v>142</v>
      </c>
      <c r="BF5" s="57" t="s">
        <v>285</v>
      </c>
      <c r="BG5" s="57" t="s">
        <v>286</v>
      </c>
      <c r="BH5" s="57" t="s">
        <v>143</v>
      </c>
      <c r="BI5" s="57" t="s">
        <v>50</v>
      </c>
      <c r="BJ5" s="57" t="s">
        <v>144</v>
      </c>
      <c r="BK5" s="57" t="s">
        <v>145</v>
      </c>
      <c r="BL5" s="57" t="s">
        <v>146</v>
      </c>
      <c r="BM5" s="57" t="s">
        <v>147</v>
      </c>
      <c r="BN5" s="57" t="s">
        <v>148</v>
      </c>
      <c r="BO5" s="57" t="s">
        <v>149</v>
      </c>
      <c r="BP5" s="57" t="s">
        <v>150</v>
      </c>
      <c r="BQ5" s="57" t="s">
        <v>151</v>
      </c>
      <c r="BR5" s="57" t="s">
        <v>152</v>
      </c>
      <c r="BS5" s="57" t="s">
        <v>153</v>
      </c>
      <c r="BT5" s="57" t="s">
        <v>50</v>
      </c>
      <c r="BU5" s="57" t="s">
        <v>144</v>
      </c>
      <c r="BV5" s="57" t="s">
        <v>145</v>
      </c>
      <c r="BW5" s="57" t="s">
        <v>146</v>
      </c>
      <c r="BX5" s="57" t="s">
        <v>147</v>
      </c>
      <c r="BY5" s="57" t="s">
        <v>148</v>
      </c>
      <c r="BZ5" s="57" t="s">
        <v>149</v>
      </c>
      <c r="CA5" s="57" t="s">
        <v>150</v>
      </c>
      <c r="CB5" s="57" t="s">
        <v>154</v>
      </c>
      <c r="CC5" s="57" t="s">
        <v>155</v>
      </c>
      <c r="CD5" s="57" t="s">
        <v>156</v>
      </c>
      <c r="CE5" s="57" t="s">
        <v>157</v>
      </c>
      <c r="CF5" s="57" t="s">
        <v>151</v>
      </c>
      <c r="CG5" s="57" t="s">
        <v>152</v>
      </c>
      <c r="CH5" s="57" t="s">
        <v>158</v>
      </c>
      <c r="CI5" s="57" t="s">
        <v>91</v>
      </c>
      <c r="CJ5" s="57" t="s">
        <v>50</v>
      </c>
      <c r="CK5" s="57" t="s">
        <v>159</v>
      </c>
      <c r="CL5" s="57" t="s">
        <v>160</v>
      </c>
      <c r="CM5" s="57" t="s">
        <v>161</v>
      </c>
      <c r="CN5" s="57" t="s">
        <v>162</v>
      </c>
      <c r="CO5" s="57" t="s">
        <v>50</v>
      </c>
      <c r="CP5" s="57" t="s">
        <v>163</v>
      </c>
      <c r="CQ5" s="57" t="s">
        <v>164</v>
      </c>
      <c r="CR5" s="57" t="s">
        <v>50</v>
      </c>
      <c r="CS5" s="57" t="s">
        <v>165</v>
      </c>
      <c r="CT5" s="57" t="s">
        <v>166</v>
      </c>
      <c r="CU5" s="70" t="s">
        <v>94</v>
      </c>
    </row>
    <row r="6" spans="1:99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 t="s">
        <v>3</v>
      </c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57" t="s">
        <v>3</v>
      </c>
      <c r="CS6" s="57" t="s">
        <v>3</v>
      </c>
      <c r="CT6" s="57" t="s">
        <v>3</v>
      </c>
      <c r="CU6" s="70" t="s">
        <v>3</v>
      </c>
    </row>
    <row r="7" spans="1:99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57" t="s">
        <v>3</v>
      </c>
      <c r="CS7" s="57" t="s">
        <v>3</v>
      </c>
      <c r="CT7" s="57" t="s">
        <v>3</v>
      </c>
      <c r="CU7" s="70" t="s">
        <v>3</v>
      </c>
    </row>
    <row r="8" spans="1:99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 t="s">
        <v>169</v>
      </c>
      <c r="O8" s="57" t="s">
        <v>170</v>
      </c>
      <c r="P8" s="57" t="s">
        <v>171</v>
      </c>
      <c r="Q8" s="57" t="s">
        <v>172</v>
      </c>
      <c r="R8" s="57" t="s">
        <v>173</v>
      </c>
      <c r="S8" s="57" t="s">
        <v>174</v>
      </c>
      <c r="T8" s="57" t="s">
        <v>175</v>
      </c>
      <c r="U8" s="57" t="s">
        <v>176</v>
      </c>
      <c r="V8" s="57" t="s">
        <v>177</v>
      </c>
      <c r="W8" s="57" t="s">
        <v>178</v>
      </c>
      <c r="X8" s="57" t="s">
        <v>179</v>
      </c>
      <c r="Y8" s="57" t="s">
        <v>180</v>
      </c>
      <c r="Z8" s="57" t="s">
        <v>181</v>
      </c>
      <c r="AA8" s="57" t="s">
        <v>182</v>
      </c>
      <c r="AB8" s="57" t="s">
        <v>183</v>
      </c>
      <c r="AC8" s="57" t="s">
        <v>184</v>
      </c>
      <c r="AD8" s="57" t="s">
        <v>185</v>
      </c>
      <c r="AE8" s="57" t="s">
        <v>186</v>
      </c>
      <c r="AF8" s="57" t="s">
        <v>187</v>
      </c>
      <c r="AG8" s="57" t="s">
        <v>188</v>
      </c>
      <c r="AH8" s="57" t="s">
        <v>189</v>
      </c>
      <c r="AI8" s="57" t="s">
        <v>190</v>
      </c>
      <c r="AJ8" s="57" t="s">
        <v>191</v>
      </c>
      <c r="AK8" s="57" t="s">
        <v>192</v>
      </c>
      <c r="AL8" s="57" t="s">
        <v>193</v>
      </c>
      <c r="AM8" s="57" t="s">
        <v>194</v>
      </c>
      <c r="AN8" s="57" t="s">
        <v>195</v>
      </c>
      <c r="AO8" s="57" t="s">
        <v>196</v>
      </c>
      <c r="AP8" s="57" t="s">
        <v>197</v>
      </c>
      <c r="AQ8" s="57" t="s">
        <v>198</v>
      </c>
      <c r="AR8" s="57" t="s">
        <v>199</v>
      </c>
      <c r="AS8" s="57" t="s">
        <v>200</v>
      </c>
      <c r="AT8" s="57" t="s">
        <v>201</v>
      </c>
      <c r="AU8" s="57" t="s">
        <v>202</v>
      </c>
      <c r="AV8" s="57" t="s">
        <v>203</v>
      </c>
      <c r="AW8" s="57" t="s">
        <v>204</v>
      </c>
      <c r="AX8" s="57" t="s">
        <v>205</v>
      </c>
      <c r="AY8" s="57" t="s">
        <v>206</v>
      </c>
      <c r="AZ8" s="57" t="s">
        <v>207</v>
      </c>
      <c r="BA8" s="57" t="s">
        <v>208</v>
      </c>
      <c r="BB8" s="57" t="s">
        <v>254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57" t="s">
        <v>250</v>
      </c>
      <c r="CS8" s="57" t="s">
        <v>287</v>
      </c>
      <c r="CT8" s="57" t="s">
        <v>288</v>
      </c>
      <c r="CU8" s="70" t="s">
        <v>289</v>
      </c>
    </row>
    <row r="9" spans="1:99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58" t="s">
        <v>3</v>
      </c>
      <c r="F9" s="58" t="s">
        <v>3</v>
      </c>
      <c r="G9" s="58" t="s">
        <v>3</v>
      </c>
      <c r="H9" s="58" t="s">
        <v>3</v>
      </c>
      <c r="I9" s="58" t="s">
        <v>3</v>
      </c>
      <c r="J9" s="58" t="s">
        <v>3</v>
      </c>
      <c r="K9" s="58" t="s">
        <v>3</v>
      </c>
      <c r="L9" s="58" t="s">
        <v>3</v>
      </c>
      <c r="M9" s="58" t="s">
        <v>3</v>
      </c>
      <c r="N9" s="58" t="s">
        <v>3</v>
      </c>
      <c r="O9" s="58" t="s">
        <v>3</v>
      </c>
      <c r="P9" s="58" t="s">
        <v>3</v>
      </c>
      <c r="Q9" s="58" t="s">
        <v>3</v>
      </c>
      <c r="R9" s="58" t="s">
        <v>3</v>
      </c>
      <c r="S9" s="58" t="s">
        <v>3</v>
      </c>
      <c r="T9" s="58" t="s">
        <v>3</v>
      </c>
      <c r="U9" s="58" t="s">
        <v>3</v>
      </c>
      <c r="V9" s="58" t="s">
        <v>3</v>
      </c>
      <c r="W9" s="58" t="s">
        <v>3</v>
      </c>
      <c r="X9" s="58" t="s">
        <v>3</v>
      </c>
      <c r="Y9" s="58" t="s">
        <v>3</v>
      </c>
      <c r="Z9" s="58" t="s">
        <v>3</v>
      </c>
      <c r="AA9" s="58" t="s">
        <v>3</v>
      </c>
      <c r="AB9" s="58" t="s">
        <v>3</v>
      </c>
      <c r="AC9" s="58" t="s">
        <v>3</v>
      </c>
      <c r="AD9" s="58" t="s">
        <v>3</v>
      </c>
      <c r="AE9" s="58" t="s">
        <v>3</v>
      </c>
      <c r="AF9" s="58" t="s">
        <v>3</v>
      </c>
      <c r="AG9" s="58" t="s">
        <v>3</v>
      </c>
      <c r="AH9" s="58" t="s">
        <v>3</v>
      </c>
      <c r="AI9" s="58" t="s">
        <v>3</v>
      </c>
      <c r="AJ9" s="58" t="s">
        <v>3</v>
      </c>
      <c r="AK9" s="58" t="s">
        <v>3</v>
      </c>
      <c r="AL9" s="58" t="s">
        <v>3</v>
      </c>
      <c r="AM9" s="58" t="s">
        <v>3</v>
      </c>
      <c r="AN9" s="58" t="s">
        <v>3</v>
      </c>
      <c r="AO9" s="58" t="s">
        <v>3</v>
      </c>
      <c r="AP9" s="58" t="s">
        <v>3</v>
      </c>
      <c r="AQ9" s="58" t="s">
        <v>3</v>
      </c>
      <c r="AR9" s="58" t="s">
        <v>3</v>
      </c>
      <c r="AS9" s="58" t="s">
        <v>3</v>
      </c>
      <c r="AT9" s="58" t="s">
        <v>3</v>
      </c>
      <c r="AU9" s="58" t="s">
        <v>3</v>
      </c>
      <c r="AV9" s="58" t="s">
        <v>3</v>
      </c>
      <c r="AW9" s="58" t="s">
        <v>3</v>
      </c>
      <c r="AX9" s="58" t="s">
        <v>3</v>
      </c>
      <c r="AY9" s="58" t="s">
        <v>3</v>
      </c>
      <c r="AZ9" s="58" t="s">
        <v>3</v>
      </c>
      <c r="BA9" s="58" t="s">
        <v>3</v>
      </c>
      <c r="BB9" s="58" t="s">
        <v>3</v>
      </c>
      <c r="BC9" s="58" t="s">
        <v>3</v>
      </c>
      <c r="BD9" s="58" t="s">
        <v>3</v>
      </c>
      <c r="BE9" s="58" t="s">
        <v>3</v>
      </c>
      <c r="BF9" s="58" t="s">
        <v>3</v>
      </c>
      <c r="BG9" s="58" t="s">
        <v>3</v>
      </c>
      <c r="BH9" s="58" t="s">
        <v>3</v>
      </c>
      <c r="BI9" s="66" t="s">
        <v>290</v>
      </c>
      <c r="BJ9" s="66" t="s">
        <v>290</v>
      </c>
      <c r="BK9" s="66" t="s">
        <v>290</v>
      </c>
      <c r="BL9" s="66" t="s">
        <v>290</v>
      </c>
      <c r="BM9" s="66" t="s">
        <v>290</v>
      </c>
      <c r="BN9" s="66" t="s">
        <v>290</v>
      </c>
      <c r="BO9" s="66" t="s">
        <v>290</v>
      </c>
      <c r="BP9" s="66" t="s">
        <v>290</v>
      </c>
      <c r="BQ9" s="66" t="s">
        <v>290</v>
      </c>
      <c r="BR9" s="66" t="s">
        <v>290</v>
      </c>
      <c r="BS9" s="66" t="s">
        <v>290</v>
      </c>
      <c r="BT9" s="58" t="s">
        <v>3</v>
      </c>
      <c r="BU9" s="58" t="s">
        <v>3</v>
      </c>
      <c r="BV9" s="58" t="s">
        <v>3</v>
      </c>
      <c r="BW9" s="58" t="s">
        <v>3</v>
      </c>
      <c r="BX9" s="58" t="s">
        <v>3</v>
      </c>
      <c r="BY9" s="58" t="s">
        <v>3</v>
      </c>
      <c r="BZ9" s="58" t="s">
        <v>3</v>
      </c>
      <c r="CA9" s="58" t="s">
        <v>3</v>
      </c>
      <c r="CB9" s="58" t="s">
        <v>3</v>
      </c>
      <c r="CC9" s="58" t="s">
        <v>3</v>
      </c>
      <c r="CD9" s="58" t="s">
        <v>3</v>
      </c>
      <c r="CE9" s="58" t="s">
        <v>3</v>
      </c>
      <c r="CF9" s="58" t="s">
        <v>3</v>
      </c>
      <c r="CG9" s="58" t="s">
        <v>3</v>
      </c>
      <c r="CH9" s="66" t="s">
        <v>290</v>
      </c>
      <c r="CI9" s="58" t="s">
        <v>3</v>
      </c>
      <c r="CJ9" s="58" t="s">
        <v>3</v>
      </c>
      <c r="CK9" s="58" t="s">
        <v>3</v>
      </c>
      <c r="CL9" s="58" t="s">
        <v>3</v>
      </c>
      <c r="CM9" s="58" t="s">
        <v>3</v>
      </c>
      <c r="CN9" s="58" t="s">
        <v>3</v>
      </c>
      <c r="CO9" s="58" t="s">
        <v>3</v>
      </c>
      <c r="CP9" s="58" t="s">
        <v>3</v>
      </c>
      <c r="CQ9" s="58" t="s">
        <v>3</v>
      </c>
      <c r="CR9" s="58" t="s">
        <v>3</v>
      </c>
      <c r="CS9" s="58" t="s">
        <v>3</v>
      </c>
      <c r="CT9" s="66" t="s">
        <v>290</v>
      </c>
      <c r="CU9" s="73" t="s">
        <v>290</v>
      </c>
    </row>
    <row r="10" spans="1:99" ht="15" customHeight="1">
      <c r="A10" s="59" t="s">
        <v>3</v>
      </c>
      <c r="B10" s="60" t="s">
        <v>3</v>
      </c>
      <c r="C10" s="60" t="s">
        <v>3</v>
      </c>
      <c r="D10" s="60" t="s">
        <v>3</v>
      </c>
      <c r="E10" s="58" t="s">
        <v>3</v>
      </c>
      <c r="F10" s="58" t="s">
        <v>3</v>
      </c>
      <c r="G10" s="58" t="s">
        <v>3</v>
      </c>
      <c r="H10" s="58" t="s">
        <v>3</v>
      </c>
      <c r="I10" s="58" t="s">
        <v>3</v>
      </c>
      <c r="J10" s="58" t="s">
        <v>3</v>
      </c>
      <c r="K10" s="58" t="s">
        <v>3</v>
      </c>
      <c r="L10" s="58" t="s">
        <v>3</v>
      </c>
      <c r="M10" s="58" t="s">
        <v>3</v>
      </c>
      <c r="N10" s="58" t="s">
        <v>3</v>
      </c>
      <c r="O10" s="58" t="s">
        <v>3</v>
      </c>
      <c r="P10" s="58" t="s">
        <v>3</v>
      </c>
      <c r="Q10" s="58" t="s">
        <v>3</v>
      </c>
      <c r="R10" s="58" t="s">
        <v>3</v>
      </c>
      <c r="S10" s="58" t="s">
        <v>3</v>
      </c>
      <c r="T10" s="58" t="s">
        <v>3</v>
      </c>
      <c r="U10" s="58" t="s">
        <v>3</v>
      </c>
      <c r="V10" s="58" t="s">
        <v>3</v>
      </c>
      <c r="W10" s="58" t="s">
        <v>3</v>
      </c>
      <c r="X10" s="58" t="s">
        <v>3</v>
      </c>
      <c r="Y10" s="58" t="s">
        <v>3</v>
      </c>
      <c r="Z10" s="58" t="s">
        <v>3</v>
      </c>
      <c r="AA10" s="58" t="s">
        <v>3</v>
      </c>
      <c r="AB10" s="58" t="s">
        <v>3</v>
      </c>
      <c r="AC10" s="58" t="s">
        <v>3</v>
      </c>
      <c r="AD10" s="58" t="s">
        <v>3</v>
      </c>
      <c r="AE10" s="58" t="s">
        <v>3</v>
      </c>
      <c r="AF10" s="58" t="s">
        <v>3</v>
      </c>
      <c r="AG10" s="58" t="s">
        <v>3</v>
      </c>
      <c r="AH10" s="58" t="s">
        <v>3</v>
      </c>
      <c r="AI10" s="58" t="s">
        <v>3</v>
      </c>
      <c r="AJ10" s="58" t="s">
        <v>3</v>
      </c>
      <c r="AK10" s="58" t="s">
        <v>3</v>
      </c>
      <c r="AL10" s="58" t="s">
        <v>3</v>
      </c>
      <c r="AM10" s="58" t="s">
        <v>3</v>
      </c>
      <c r="AN10" s="58" t="s">
        <v>3</v>
      </c>
      <c r="AO10" s="58" t="s">
        <v>3</v>
      </c>
      <c r="AP10" s="58" t="s">
        <v>3</v>
      </c>
      <c r="AQ10" s="58" t="s">
        <v>3</v>
      </c>
      <c r="AR10" s="58" t="s">
        <v>3</v>
      </c>
      <c r="AS10" s="58" t="s">
        <v>3</v>
      </c>
      <c r="AT10" s="58" t="s">
        <v>3</v>
      </c>
      <c r="AU10" s="58" t="s">
        <v>3</v>
      </c>
      <c r="AV10" s="58" t="s">
        <v>3</v>
      </c>
      <c r="AW10" s="58" t="s">
        <v>3</v>
      </c>
      <c r="AX10" s="58" t="s">
        <v>3</v>
      </c>
      <c r="AY10" s="58" t="s">
        <v>3</v>
      </c>
      <c r="AZ10" s="58" t="s">
        <v>3</v>
      </c>
      <c r="BA10" s="58" t="s">
        <v>3</v>
      </c>
      <c r="BB10" s="58" t="s">
        <v>3</v>
      </c>
      <c r="BC10" s="58" t="s">
        <v>3</v>
      </c>
      <c r="BD10" s="58" t="s">
        <v>3</v>
      </c>
      <c r="BE10" s="58" t="s">
        <v>3</v>
      </c>
      <c r="BF10" s="58" t="s">
        <v>3</v>
      </c>
      <c r="BG10" s="58" t="s">
        <v>3</v>
      </c>
      <c r="BH10" s="58" t="s">
        <v>3</v>
      </c>
      <c r="BI10" s="66" t="s">
        <v>290</v>
      </c>
      <c r="BJ10" s="66" t="s">
        <v>290</v>
      </c>
      <c r="BK10" s="66" t="s">
        <v>290</v>
      </c>
      <c r="BL10" s="66" t="s">
        <v>290</v>
      </c>
      <c r="BM10" s="66" t="s">
        <v>290</v>
      </c>
      <c r="BN10" s="66" t="s">
        <v>290</v>
      </c>
      <c r="BO10" s="66" t="s">
        <v>290</v>
      </c>
      <c r="BP10" s="66" t="s">
        <v>290</v>
      </c>
      <c r="BQ10" s="66" t="s">
        <v>290</v>
      </c>
      <c r="BR10" s="66" t="s">
        <v>290</v>
      </c>
      <c r="BS10" s="66" t="s">
        <v>290</v>
      </c>
      <c r="BT10" s="58" t="s">
        <v>3</v>
      </c>
      <c r="BU10" s="58" t="s">
        <v>3</v>
      </c>
      <c r="BV10" s="58" t="s">
        <v>3</v>
      </c>
      <c r="BW10" s="58" t="s">
        <v>3</v>
      </c>
      <c r="BX10" s="58" t="s">
        <v>3</v>
      </c>
      <c r="BY10" s="58" t="s">
        <v>3</v>
      </c>
      <c r="BZ10" s="58" t="s">
        <v>3</v>
      </c>
      <c r="CA10" s="58" t="s">
        <v>3</v>
      </c>
      <c r="CB10" s="58" t="s">
        <v>3</v>
      </c>
      <c r="CC10" s="58" t="s">
        <v>3</v>
      </c>
      <c r="CD10" s="58" t="s">
        <v>3</v>
      </c>
      <c r="CE10" s="58" t="s">
        <v>3</v>
      </c>
      <c r="CF10" s="58" t="s">
        <v>3</v>
      </c>
      <c r="CG10" s="58" t="s">
        <v>3</v>
      </c>
      <c r="CH10" s="66" t="s">
        <v>290</v>
      </c>
      <c r="CI10" s="58" t="s">
        <v>3</v>
      </c>
      <c r="CJ10" s="58" t="s">
        <v>3</v>
      </c>
      <c r="CK10" s="58" t="s">
        <v>3</v>
      </c>
      <c r="CL10" s="58" t="s">
        <v>3</v>
      </c>
      <c r="CM10" s="58" t="s">
        <v>3</v>
      </c>
      <c r="CN10" s="58" t="s">
        <v>3</v>
      </c>
      <c r="CO10" s="58" t="s">
        <v>3</v>
      </c>
      <c r="CP10" s="58" t="s">
        <v>3</v>
      </c>
      <c r="CQ10" s="58" t="s">
        <v>3</v>
      </c>
      <c r="CR10" s="58" t="s">
        <v>3</v>
      </c>
      <c r="CS10" s="58" t="s">
        <v>3</v>
      </c>
      <c r="CT10" s="66" t="s">
        <v>290</v>
      </c>
      <c r="CU10" s="73" t="s">
        <v>290</v>
      </c>
    </row>
    <row r="11" spans="1:99" ht="15" customHeight="1">
      <c r="A11" s="59" t="s">
        <v>3</v>
      </c>
      <c r="B11" s="60" t="s">
        <v>3</v>
      </c>
      <c r="C11" s="60" t="s">
        <v>3</v>
      </c>
      <c r="D11" s="60" t="s">
        <v>3</v>
      </c>
      <c r="E11" s="58" t="s">
        <v>3</v>
      </c>
      <c r="F11" s="58" t="s">
        <v>3</v>
      </c>
      <c r="G11" s="58" t="s">
        <v>3</v>
      </c>
      <c r="H11" s="58" t="s">
        <v>3</v>
      </c>
      <c r="I11" s="58" t="s">
        <v>3</v>
      </c>
      <c r="J11" s="58" t="s">
        <v>3</v>
      </c>
      <c r="K11" s="58" t="s">
        <v>3</v>
      </c>
      <c r="L11" s="58" t="s">
        <v>3</v>
      </c>
      <c r="M11" s="58" t="s">
        <v>3</v>
      </c>
      <c r="N11" s="58" t="s">
        <v>3</v>
      </c>
      <c r="O11" s="58" t="s">
        <v>3</v>
      </c>
      <c r="P11" s="58" t="s">
        <v>3</v>
      </c>
      <c r="Q11" s="58" t="s">
        <v>3</v>
      </c>
      <c r="R11" s="58" t="s">
        <v>3</v>
      </c>
      <c r="S11" s="58" t="s">
        <v>3</v>
      </c>
      <c r="T11" s="58" t="s">
        <v>3</v>
      </c>
      <c r="U11" s="58" t="s">
        <v>3</v>
      </c>
      <c r="V11" s="58" t="s">
        <v>3</v>
      </c>
      <c r="W11" s="58" t="s">
        <v>3</v>
      </c>
      <c r="X11" s="58" t="s">
        <v>3</v>
      </c>
      <c r="Y11" s="58" t="s">
        <v>3</v>
      </c>
      <c r="Z11" s="58" t="s">
        <v>3</v>
      </c>
      <c r="AA11" s="58" t="s">
        <v>3</v>
      </c>
      <c r="AB11" s="58" t="s">
        <v>3</v>
      </c>
      <c r="AC11" s="58" t="s">
        <v>3</v>
      </c>
      <c r="AD11" s="58" t="s">
        <v>3</v>
      </c>
      <c r="AE11" s="58" t="s">
        <v>3</v>
      </c>
      <c r="AF11" s="58" t="s">
        <v>3</v>
      </c>
      <c r="AG11" s="58" t="s">
        <v>3</v>
      </c>
      <c r="AH11" s="58" t="s">
        <v>3</v>
      </c>
      <c r="AI11" s="58" t="s">
        <v>3</v>
      </c>
      <c r="AJ11" s="58" t="s">
        <v>3</v>
      </c>
      <c r="AK11" s="58" t="s">
        <v>3</v>
      </c>
      <c r="AL11" s="58" t="s">
        <v>3</v>
      </c>
      <c r="AM11" s="58" t="s">
        <v>3</v>
      </c>
      <c r="AN11" s="58" t="s">
        <v>3</v>
      </c>
      <c r="AO11" s="58" t="s">
        <v>3</v>
      </c>
      <c r="AP11" s="58" t="s">
        <v>3</v>
      </c>
      <c r="AQ11" s="58" t="s">
        <v>3</v>
      </c>
      <c r="AR11" s="58" t="s">
        <v>3</v>
      </c>
      <c r="AS11" s="58" t="s">
        <v>3</v>
      </c>
      <c r="AT11" s="58" t="s">
        <v>3</v>
      </c>
      <c r="AU11" s="58" t="s">
        <v>3</v>
      </c>
      <c r="AV11" s="58" t="s">
        <v>3</v>
      </c>
      <c r="AW11" s="58" t="s">
        <v>3</v>
      </c>
      <c r="AX11" s="58" t="s">
        <v>3</v>
      </c>
      <c r="AY11" s="58" t="s">
        <v>3</v>
      </c>
      <c r="AZ11" s="58" t="s">
        <v>3</v>
      </c>
      <c r="BA11" s="58" t="s">
        <v>3</v>
      </c>
      <c r="BB11" s="58" t="s">
        <v>3</v>
      </c>
      <c r="BC11" s="58" t="s">
        <v>3</v>
      </c>
      <c r="BD11" s="58" t="s">
        <v>3</v>
      </c>
      <c r="BE11" s="58" t="s">
        <v>3</v>
      </c>
      <c r="BF11" s="58" t="s">
        <v>3</v>
      </c>
      <c r="BG11" s="58" t="s">
        <v>3</v>
      </c>
      <c r="BH11" s="58" t="s">
        <v>3</v>
      </c>
      <c r="BI11" s="66" t="s">
        <v>290</v>
      </c>
      <c r="BJ11" s="66" t="s">
        <v>290</v>
      </c>
      <c r="BK11" s="66" t="s">
        <v>290</v>
      </c>
      <c r="BL11" s="66" t="s">
        <v>290</v>
      </c>
      <c r="BM11" s="66" t="s">
        <v>290</v>
      </c>
      <c r="BN11" s="66" t="s">
        <v>290</v>
      </c>
      <c r="BO11" s="66" t="s">
        <v>290</v>
      </c>
      <c r="BP11" s="66" t="s">
        <v>290</v>
      </c>
      <c r="BQ11" s="66" t="s">
        <v>290</v>
      </c>
      <c r="BR11" s="66" t="s">
        <v>290</v>
      </c>
      <c r="BS11" s="66" t="s">
        <v>290</v>
      </c>
      <c r="BT11" s="58" t="s">
        <v>3</v>
      </c>
      <c r="BU11" s="58" t="s">
        <v>3</v>
      </c>
      <c r="BV11" s="58" t="s">
        <v>3</v>
      </c>
      <c r="BW11" s="58" t="s">
        <v>3</v>
      </c>
      <c r="BX11" s="58" t="s">
        <v>3</v>
      </c>
      <c r="BY11" s="58" t="s">
        <v>3</v>
      </c>
      <c r="BZ11" s="58" t="s">
        <v>3</v>
      </c>
      <c r="CA11" s="58" t="s">
        <v>3</v>
      </c>
      <c r="CB11" s="58" t="s">
        <v>3</v>
      </c>
      <c r="CC11" s="58" t="s">
        <v>3</v>
      </c>
      <c r="CD11" s="58" t="s">
        <v>3</v>
      </c>
      <c r="CE11" s="58" t="s">
        <v>3</v>
      </c>
      <c r="CF11" s="58" t="s">
        <v>3</v>
      </c>
      <c r="CG11" s="58" t="s">
        <v>3</v>
      </c>
      <c r="CH11" s="66" t="s">
        <v>290</v>
      </c>
      <c r="CI11" s="58" t="s">
        <v>3</v>
      </c>
      <c r="CJ11" s="58" t="s">
        <v>3</v>
      </c>
      <c r="CK11" s="58" t="s">
        <v>3</v>
      </c>
      <c r="CL11" s="58" t="s">
        <v>3</v>
      </c>
      <c r="CM11" s="58" t="s">
        <v>3</v>
      </c>
      <c r="CN11" s="58" t="s">
        <v>3</v>
      </c>
      <c r="CO11" s="58" t="s">
        <v>3</v>
      </c>
      <c r="CP11" s="58" t="s">
        <v>3</v>
      </c>
      <c r="CQ11" s="58" t="s">
        <v>3</v>
      </c>
      <c r="CR11" s="58" t="s">
        <v>3</v>
      </c>
      <c r="CS11" s="58" t="s">
        <v>3</v>
      </c>
      <c r="CT11" s="66" t="s">
        <v>290</v>
      </c>
      <c r="CU11" s="73" t="s">
        <v>290</v>
      </c>
    </row>
    <row r="12" spans="1:99" ht="15" customHeight="1">
      <c r="A12" s="59" t="s">
        <v>3</v>
      </c>
      <c r="B12" s="60" t="s">
        <v>3</v>
      </c>
      <c r="C12" s="60" t="s">
        <v>3</v>
      </c>
      <c r="D12" s="60" t="s">
        <v>3</v>
      </c>
      <c r="E12" s="58" t="s">
        <v>3</v>
      </c>
      <c r="F12" s="58" t="s">
        <v>3</v>
      </c>
      <c r="G12" s="58" t="s">
        <v>3</v>
      </c>
      <c r="H12" s="58" t="s">
        <v>3</v>
      </c>
      <c r="I12" s="58" t="s">
        <v>3</v>
      </c>
      <c r="J12" s="58" t="s">
        <v>3</v>
      </c>
      <c r="K12" s="58" t="s">
        <v>3</v>
      </c>
      <c r="L12" s="58" t="s">
        <v>3</v>
      </c>
      <c r="M12" s="58" t="s">
        <v>3</v>
      </c>
      <c r="N12" s="58" t="s">
        <v>3</v>
      </c>
      <c r="O12" s="58" t="s">
        <v>3</v>
      </c>
      <c r="P12" s="58" t="s">
        <v>3</v>
      </c>
      <c r="Q12" s="58" t="s">
        <v>3</v>
      </c>
      <c r="R12" s="58" t="s">
        <v>3</v>
      </c>
      <c r="S12" s="58" t="s">
        <v>3</v>
      </c>
      <c r="T12" s="58" t="s">
        <v>3</v>
      </c>
      <c r="U12" s="58" t="s">
        <v>3</v>
      </c>
      <c r="V12" s="58" t="s">
        <v>3</v>
      </c>
      <c r="W12" s="58" t="s">
        <v>3</v>
      </c>
      <c r="X12" s="58" t="s">
        <v>3</v>
      </c>
      <c r="Y12" s="58" t="s">
        <v>3</v>
      </c>
      <c r="Z12" s="58" t="s">
        <v>3</v>
      </c>
      <c r="AA12" s="58" t="s">
        <v>3</v>
      </c>
      <c r="AB12" s="58" t="s">
        <v>3</v>
      </c>
      <c r="AC12" s="58" t="s">
        <v>3</v>
      </c>
      <c r="AD12" s="58" t="s">
        <v>3</v>
      </c>
      <c r="AE12" s="58" t="s">
        <v>3</v>
      </c>
      <c r="AF12" s="58" t="s">
        <v>3</v>
      </c>
      <c r="AG12" s="58" t="s">
        <v>3</v>
      </c>
      <c r="AH12" s="58" t="s">
        <v>3</v>
      </c>
      <c r="AI12" s="58" t="s">
        <v>3</v>
      </c>
      <c r="AJ12" s="58" t="s">
        <v>3</v>
      </c>
      <c r="AK12" s="58" t="s">
        <v>3</v>
      </c>
      <c r="AL12" s="58" t="s">
        <v>3</v>
      </c>
      <c r="AM12" s="58" t="s">
        <v>3</v>
      </c>
      <c r="AN12" s="58" t="s">
        <v>3</v>
      </c>
      <c r="AO12" s="58" t="s">
        <v>3</v>
      </c>
      <c r="AP12" s="58" t="s">
        <v>3</v>
      </c>
      <c r="AQ12" s="58" t="s">
        <v>3</v>
      </c>
      <c r="AR12" s="58" t="s">
        <v>3</v>
      </c>
      <c r="AS12" s="58" t="s">
        <v>3</v>
      </c>
      <c r="AT12" s="58" t="s">
        <v>3</v>
      </c>
      <c r="AU12" s="58" t="s">
        <v>3</v>
      </c>
      <c r="AV12" s="58" t="s">
        <v>3</v>
      </c>
      <c r="AW12" s="58" t="s">
        <v>3</v>
      </c>
      <c r="AX12" s="58" t="s">
        <v>3</v>
      </c>
      <c r="AY12" s="58" t="s">
        <v>3</v>
      </c>
      <c r="AZ12" s="58" t="s">
        <v>3</v>
      </c>
      <c r="BA12" s="58" t="s">
        <v>3</v>
      </c>
      <c r="BB12" s="58" t="s">
        <v>3</v>
      </c>
      <c r="BC12" s="58" t="s">
        <v>3</v>
      </c>
      <c r="BD12" s="58" t="s">
        <v>3</v>
      </c>
      <c r="BE12" s="58" t="s">
        <v>3</v>
      </c>
      <c r="BF12" s="58" t="s">
        <v>3</v>
      </c>
      <c r="BG12" s="58" t="s">
        <v>3</v>
      </c>
      <c r="BH12" s="58" t="s">
        <v>3</v>
      </c>
      <c r="BI12" s="66" t="s">
        <v>290</v>
      </c>
      <c r="BJ12" s="66" t="s">
        <v>290</v>
      </c>
      <c r="BK12" s="66" t="s">
        <v>290</v>
      </c>
      <c r="BL12" s="66" t="s">
        <v>290</v>
      </c>
      <c r="BM12" s="66" t="s">
        <v>290</v>
      </c>
      <c r="BN12" s="66" t="s">
        <v>290</v>
      </c>
      <c r="BO12" s="66" t="s">
        <v>290</v>
      </c>
      <c r="BP12" s="66" t="s">
        <v>290</v>
      </c>
      <c r="BQ12" s="66" t="s">
        <v>290</v>
      </c>
      <c r="BR12" s="66" t="s">
        <v>290</v>
      </c>
      <c r="BS12" s="66" t="s">
        <v>290</v>
      </c>
      <c r="BT12" s="58" t="s">
        <v>3</v>
      </c>
      <c r="BU12" s="58" t="s">
        <v>3</v>
      </c>
      <c r="BV12" s="58" t="s">
        <v>3</v>
      </c>
      <c r="BW12" s="58" t="s">
        <v>3</v>
      </c>
      <c r="BX12" s="58" t="s">
        <v>3</v>
      </c>
      <c r="BY12" s="58" t="s">
        <v>3</v>
      </c>
      <c r="BZ12" s="58" t="s">
        <v>3</v>
      </c>
      <c r="CA12" s="58" t="s">
        <v>3</v>
      </c>
      <c r="CB12" s="58" t="s">
        <v>3</v>
      </c>
      <c r="CC12" s="58" t="s">
        <v>3</v>
      </c>
      <c r="CD12" s="58" t="s">
        <v>3</v>
      </c>
      <c r="CE12" s="58" t="s">
        <v>3</v>
      </c>
      <c r="CF12" s="58" t="s">
        <v>3</v>
      </c>
      <c r="CG12" s="58" t="s">
        <v>3</v>
      </c>
      <c r="CH12" s="66" t="s">
        <v>290</v>
      </c>
      <c r="CI12" s="58" t="s">
        <v>3</v>
      </c>
      <c r="CJ12" s="58" t="s">
        <v>3</v>
      </c>
      <c r="CK12" s="58" t="s">
        <v>3</v>
      </c>
      <c r="CL12" s="58" t="s">
        <v>3</v>
      </c>
      <c r="CM12" s="58" t="s">
        <v>3</v>
      </c>
      <c r="CN12" s="58" t="s">
        <v>3</v>
      </c>
      <c r="CO12" s="58" t="s">
        <v>3</v>
      </c>
      <c r="CP12" s="58" t="s">
        <v>3</v>
      </c>
      <c r="CQ12" s="58" t="s">
        <v>3</v>
      </c>
      <c r="CR12" s="58" t="s">
        <v>3</v>
      </c>
      <c r="CS12" s="58" t="s">
        <v>3</v>
      </c>
      <c r="CT12" s="66" t="s">
        <v>290</v>
      </c>
      <c r="CU12" s="73" t="s">
        <v>290</v>
      </c>
    </row>
    <row r="13" spans="1:99" ht="15" customHeight="1">
      <c r="A13" s="59" t="s">
        <v>3</v>
      </c>
      <c r="B13" s="60" t="s">
        <v>3</v>
      </c>
      <c r="C13" s="60" t="s">
        <v>3</v>
      </c>
      <c r="D13" s="60" t="s">
        <v>3</v>
      </c>
      <c r="E13" s="58" t="s">
        <v>3</v>
      </c>
      <c r="F13" s="58" t="s">
        <v>3</v>
      </c>
      <c r="G13" s="58" t="s">
        <v>3</v>
      </c>
      <c r="H13" s="58" t="s">
        <v>3</v>
      </c>
      <c r="I13" s="58" t="s">
        <v>3</v>
      </c>
      <c r="J13" s="58" t="s">
        <v>3</v>
      </c>
      <c r="K13" s="58" t="s">
        <v>3</v>
      </c>
      <c r="L13" s="58" t="s">
        <v>3</v>
      </c>
      <c r="M13" s="58" t="s">
        <v>3</v>
      </c>
      <c r="N13" s="58" t="s">
        <v>3</v>
      </c>
      <c r="O13" s="58" t="s">
        <v>3</v>
      </c>
      <c r="P13" s="58" t="s">
        <v>3</v>
      </c>
      <c r="Q13" s="58" t="s">
        <v>3</v>
      </c>
      <c r="R13" s="58" t="s">
        <v>3</v>
      </c>
      <c r="S13" s="58" t="s">
        <v>3</v>
      </c>
      <c r="T13" s="58" t="s">
        <v>3</v>
      </c>
      <c r="U13" s="58" t="s">
        <v>3</v>
      </c>
      <c r="V13" s="58" t="s">
        <v>3</v>
      </c>
      <c r="W13" s="58" t="s">
        <v>3</v>
      </c>
      <c r="X13" s="58" t="s">
        <v>3</v>
      </c>
      <c r="Y13" s="58" t="s">
        <v>3</v>
      </c>
      <c r="Z13" s="58" t="s">
        <v>3</v>
      </c>
      <c r="AA13" s="58" t="s">
        <v>3</v>
      </c>
      <c r="AB13" s="58" t="s">
        <v>3</v>
      </c>
      <c r="AC13" s="58" t="s">
        <v>3</v>
      </c>
      <c r="AD13" s="58" t="s">
        <v>3</v>
      </c>
      <c r="AE13" s="58" t="s">
        <v>3</v>
      </c>
      <c r="AF13" s="58" t="s">
        <v>3</v>
      </c>
      <c r="AG13" s="58" t="s">
        <v>3</v>
      </c>
      <c r="AH13" s="58" t="s">
        <v>3</v>
      </c>
      <c r="AI13" s="58" t="s">
        <v>3</v>
      </c>
      <c r="AJ13" s="58" t="s">
        <v>3</v>
      </c>
      <c r="AK13" s="58" t="s">
        <v>3</v>
      </c>
      <c r="AL13" s="58" t="s">
        <v>3</v>
      </c>
      <c r="AM13" s="58" t="s">
        <v>3</v>
      </c>
      <c r="AN13" s="58" t="s">
        <v>3</v>
      </c>
      <c r="AO13" s="58" t="s">
        <v>3</v>
      </c>
      <c r="AP13" s="58" t="s">
        <v>3</v>
      </c>
      <c r="AQ13" s="58" t="s">
        <v>3</v>
      </c>
      <c r="AR13" s="58" t="s">
        <v>3</v>
      </c>
      <c r="AS13" s="58" t="s">
        <v>3</v>
      </c>
      <c r="AT13" s="58" t="s">
        <v>3</v>
      </c>
      <c r="AU13" s="58" t="s">
        <v>3</v>
      </c>
      <c r="AV13" s="58" t="s">
        <v>3</v>
      </c>
      <c r="AW13" s="58" t="s">
        <v>3</v>
      </c>
      <c r="AX13" s="58" t="s">
        <v>3</v>
      </c>
      <c r="AY13" s="58" t="s">
        <v>3</v>
      </c>
      <c r="AZ13" s="58" t="s">
        <v>3</v>
      </c>
      <c r="BA13" s="58" t="s">
        <v>3</v>
      </c>
      <c r="BB13" s="58" t="s">
        <v>3</v>
      </c>
      <c r="BC13" s="58" t="s">
        <v>3</v>
      </c>
      <c r="BD13" s="58" t="s">
        <v>3</v>
      </c>
      <c r="BE13" s="58" t="s">
        <v>3</v>
      </c>
      <c r="BF13" s="58" t="s">
        <v>3</v>
      </c>
      <c r="BG13" s="58" t="s">
        <v>3</v>
      </c>
      <c r="BH13" s="58" t="s">
        <v>3</v>
      </c>
      <c r="BI13" s="66" t="s">
        <v>290</v>
      </c>
      <c r="BJ13" s="66" t="s">
        <v>290</v>
      </c>
      <c r="BK13" s="66" t="s">
        <v>290</v>
      </c>
      <c r="BL13" s="66" t="s">
        <v>290</v>
      </c>
      <c r="BM13" s="66" t="s">
        <v>290</v>
      </c>
      <c r="BN13" s="66" t="s">
        <v>290</v>
      </c>
      <c r="BO13" s="66" t="s">
        <v>290</v>
      </c>
      <c r="BP13" s="66" t="s">
        <v>290</v>
      </c>
      <c r="BQ13" s="66" t="s">
        <v>290</v>
      </c>
      <c r="BR13" s="66" t="s">
        <v>290</v>
      </c>
      <c r="BS13" s="66" t="s">
        <v>290</v>
      </c>
      <c r="BT13" s="58" t="s">
        <v>3</v>
      </c>
      <c r="BU13" s="58" t="s">
        <v>3</v>
      </c>
      <c r="BV13" s="58" t="s">
        <v>3</v>
      </c>
      <c r="BW13" s="58" t="s">
        <v>3</v>
      </c>
      <c r="BX13" s="58" t="s">
        <v>3</v>
      </c>
      <c r="BY13" s="58" t="s">
        <v>3</v>
      </c>
      <c r="BZ13" s="58" t="s">
        <v>3</v>
      </c>
      <c r="CA13" s="58" t="s">
        <v>3</v>
      </c>
      <c r="CB13" s="58" t="s">
        <v>3</v>
      </c>
      <c r="CC13" s="58" t="s">
        <v>3</v>
      </c>
      <c r="CD13" s="58" t="s">
        <v>3</v>
      </c>
      <c r="CE13" s="58" t="s">
        <v>3</v>
      </c>
      <c r="CF13" s="58" t="s">
        <v>3</v>
      </c>
      <c r="CG13" s="58" t="s">
        <v>3</v>
      </c>
      <c r="CH13" s="66" t="s">
        <v>290</v>
      </c>
      <c r="CI13" s="58" t="s">
        <v>3</v>
      </c>
      <c r="CJ13" s="58" t="s">
        <v>3</v>
      </c>
      <c r="CK13" s="58" t="s">
        <v>3</v>
      </c>
      <c r="CL13" s="58" t="s">
        <v>3</v>
      </c>
      <c r="CM13" s="58" t="s">
        <v>3</v>
      </c>
      <c r="CN13" s="58" t="s">
        <v>3</v>
      </c>
      <c r="CO13" s="58" t="s">
        <v>3</v>
      </c>
      <c r="CP13" s="58" t="s">
        <v>3</v>
      </c>
      <c r="CQ13" s="58" t="s">
        <v>3</v>
      </c>
      <c r="CR13" s="58" t="s">
        <v>3</v>
      </c>
      <c r="CS13" s="58" t="s">
        <v>3</v>
      </c>
      <c r="CT13" s="66" t="s">
        <v>290</v>
      </c>
      <c r="CU13" s="73" t="s">
        <v>290</v>
      </c>
    </row>
    <row r="14" spans="1:99" ht="15" customHeight="1">
      <c r="A14" s="59" t="s">
        <v>3</v>
      </c>
      <c r="B14" s="60" t="s">
        <v>3</v>
      </c>
      <c r="C14" s="60" t="s">
        <v>3</v>
      </c>
      <c r="D14" s="60" t="s">
        <v>3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3</v>
      </c>
      <c r="J14" s="58" t="s">
        <v>3</v>
      </c>
      <c r="K14" s="58" t="s">
        <v>3</v>
      </c>
      <c r="L14" s="58" t="s">
        <v>3</v>
      </c>
      <c r="M14" s="58" t="s">
        <v>3</v>
      </c>
      <c r="N14" s="58" t="s">
        <v>3</v>
      </c>
      <c r="O14" s="58" t="s">
        <v>3</v>
      </c>
      <c r="P14" s="58" t="s">
        <v>3</v>
      </c>
      <c r="Q14" s="58" t="s">
        <v>3</v>
      </c>
      <c r="R14" s="58" t="s">
        <v>3</v>
      </c>
      <c r="S14" s="58" t="s">
        <v>3</v>
      </c>
      <c r="T14" s="58" t="s">
        <v>3</v>
      </c>
      <c r="U14" s="58" t="s">
        <v>3</v>
      </c>
      <c r="V14" s="58" t="s">
        <v>3</v>
      </c>
      <c r="W14" s="58" t="s">
        <v>3</v>
      </c>
      <c r="X14" s="58" t="s">
        <v>3</v>
      </c>
      <c r="Y14" s="58" t="s">
        <v>3</v>
      </c>
      <c r="Z14" s="58" t="s">
        <v>3</v>
      </c>
      <c r="AA14" s="58" t="s">
        <v>3</v>
      </c>
      <c r="AB14" s="58" t="s">
        <v>3</v>
      </c>
      <c r="AC14" s="58" t="s">
        <v>3</v>
      </c>
      <c r="AD14" s="58" t="s">
        <v>3</v>
      </c>
      <c r="AE14" s="58" t="s">
        <v>3</v>
      </c>
      <c r="AF14" s="58" t="s">
        <v>3</v>
      </c>
      <c r="AG14" s="58" t="s">
        <v>3</v>
      </c>
      <c r="AH14" s="58" t="s">
        <v>3</v>
      </c>
      <c r="AI14" s="58" t="s">
        <v>3</v>
      </c>
      <c r="AJ14" s="58" t="s">
        <v>3</v>
      </c>
      <c r="AK14" s="58" t="s">
        <v>3</v>
      </c>
      <c r="AL14" s="58" t="s">
        <v>3</v>
      </c>
      <c r="AM14" s="58" t="s">
        <v>3</v>
      </c>
      <c r="AN14" s="58" t="s">
        <v>3</v>
      </c>
      <c r="AO14" s="58" t="s">
        <v>3</v>
      </c>
      <c r="AP14" s="58" t="s">
        <v>3</v>
      </c>
      <c r="AQ14" s="58" t="s">
        <v>3</v>
      </c>
      <c r="AR14" s="58" t="s">
        <v>3</v>
      </c>
      <c r="AS14" s="58" t="s">
        <v>3</v>
      </c>
      <c r="AT14" s="58" t="s">
        <v>3</v>
      </c>
      <c r="AU14" s="58" t="s">
        <v>3</v>
      </c>
      <c r="AV14" s="58" t="s">
        <v>3</v>
      </c>
      <c r="AW14" s="58" t="s">
        <v>3</v>
      </c>
      <c r="AX14" s="58" t="s">
        <v>3</v>
      </c>
      <c r="AY14" s="58" t="s">
        <v>3</v>
      </c>
      <c r="AZ14" s="58" t="s">
        <v>3</v>
      </c>
      <c r="BA14" s="58" t="s">
        <v>3</v>
      </c>
      <c r="BB14" s="58" t="s">
        <v>3</v>
      </c>
      <c r="BC14" s="58" t="s">
        <v>3</v>
      </c>
      <c r="BD14" s="58" t="s">
        <v>3</v>
      </c>
      <c r="BE14" s="58" t="s">
        <v>3</v>
      </c>
      <c r="BF14" s="58" t="s">
        <v>3</v>
      </c>
      <c r="BG14" s="58" t="s">
        <v>3</v>
      </c>
      <c r="BH14" s="58" t="s">
        <v>3</v>
      </c>
      <c r="BI14" s="66" t="s">
        <v>290</v>
      </c>
      <c r="BJ14" s="66" t="s">
        <v>290</v>
      </c>
      <c r="BK14" s="66" t="s">
        <v>290</v>
      </c>
      <c r="BL14" s="66" t="s">
        <v>290</v>
      </c>
      <c r="BM14" s="66" t="s">
        <v>290</v>
      </c>
      <c r="BN14" s="66" t="s">
        <v>290</v>
      </c>
      <c r="BO14" s="66" t="s">
        <v>290</v>
      </c>
      <c r="BP14" s="66" t="s">
        <v>290</v>
      </c>
      <c r="BQ14" s="66" t="s">
        <v>290</v>
      </c>
      <c r="BR14" s="66" t="s">
        <v>290</v>
      </c>
      <c r="BS14" s="66" t="s">
        <v>290</v>
      </c>
      <c r="BT14" s="58" t="s">
        <v>3</v>
      </c>
      <c r="BU14" s="58" t="s">
        <v>3</v>
      </c>
      <c r="BV14" s="58" t="s">
        <v>3</v>
      </c>
      <c r="BW14" s="58" t="s">
        <v>3</v>
      </c>
      <c r="BX14" s="58" t="s">
        <v>3</v>
      </c>
      <c r="BY14" s="58" t="s">
        <v>3</v>
      </c>
      <c r="BZ14" s="58" t="s">
        <v>3</v>
      </c>
      <c r="CA14" s="58" t="s">
        <v>3</v>
      </c>
      <c r="CB14" s="58" t="s">
        <v>3</v>
      </c>
      <c r="CC14" s="58" t="s">
        <v>3</v>
      </c>
      <c r="CD14" s="58" t="s">
        <v>3</v>
      </c>
      <c r="CE14" s="58" t="s">
        <v>3</v>
      </c>
      <c r="CF14" s="58" t="s">
        <v>3</v>
      </c>
      <c r="CG14" s="58" t="s">
        <v>3</v>
      </c>
      <c r="CH14" s="66" t="s">
        <v>290</v>
      </c>
      <c r="CI14" s="58" t="s">
        <v>3</v>
      </c>
      <c r="CJ14" s="58" t="s">
        <v>3</v>
      </c>
      <c r="CK14" s="58" t="s">
        <v>3</v>
      </c>
      <c r="CL14" s="58" t="s">
        <v>3</v>
      </c>
      <c r="CM14" s="58" t="s">
        <v>3</v>
      </c>
      <c r="CN14" s="58" t="s">
        <v>3</v>
      </c>
      <c r="CO14" s="58" t="s">
        <v>3</v>
      </c>
      <c r="CP14" s="58" t="s">
        <v>3</v>
      </c>
      <c r="CQ14" s="58" t="s">
        <v>3</v>
      </c>
      <c r="CR14" s="58" t="s">
        <v>3</v>
      </c>
      <c r="CS14" s="58" t="s">
        <v>3</v>
      </c>
      <c r="CT14" s="66" t="s">
        <v>290</v>
      </c>
      <c r="CU14" s="73" t="s">
        <v>290</v>
      </c>
    </row>
    <row r="15" spans="1:99" ht="15" customHeight="1">
      <c r="A15" s="61" t="s">
        <v>3</v>
      </c>
      <c r="B15" s="62" t="s">
        <v>3</v>
      </c>
      <c r="C15" s="62" t="s">
        <v>3</v>
      </c>
      <c r="D15" s="62" t="s">
        <v>3</v>
      </c>
      <c r="E15" s="63" t="s">
        <v>3</v>
      </c>
      <c r="F15" s="63" t="s">
        <v>3</v>
      </c>
      <c r="G15" s="63" t="s">
        <v>3</v>
      </c>
      <c r="H15" s="63" t="s">
        <v>3</v>
      </c>
      <c r="I15" s="63" t="s">
        <v>3</v>
      </c>
      <c r="J15" s="63" t="s">
        <v>3</v>
      </c>
      <c r="K15" s="63" t="s">
        <v>3</v>
      </c>
      <c r="L15" s="63" t="s">
        <v>3</v>
      </c>
      <c r="M15" s="63" t="s">
        <v>3</v>
      </c>
      <c r="N15" s="63" t="s">
        <v>3</v>
      </c>
      <c r="O15" s="63" t="s">
        <v>3</v>
      </c>
      <c r="P15" s="63" t="s">
        <v>3</v>
      </c>
      <c r="Q15" s="63" t="s">
        <v>3</v>
      </c>
      <c r="R15" s="63" t="s">
        <v>3</v>
      </c>
      <c r="S15" s="63" t="s">
        <v>3</v>
      </c>
      <c r="T15" s="63" t="s">
        <v>3</v>
      </c>
      <c r="U15" s="63" t="s">
        <v>3</v>
      </c>
      <c r="V15" s="63" t="s">
        <v>3</v>
      </c>
      <c r="W15" s="63" t="s">
        <v>3</v>
      </c>
      <c r="X15" s="63" t="s">
        <v>3</v>
      </c>
      <c r="Y15" s="63" t="s">
        <v>3</v>
      </c>
      <c r="Z15" s="63" t="s">
        <v>3</v>
      </c>
      <c r="AA15" s="63" t="s">
        <v>3</v>
      </c>
      <c r="AB15" s="63" t="s">
        <v>3</v>
      </c>
      <c r="AC15" s="63" t="s">
        <v>3</v>
      </c>
      <c r="AD15" s="63" t="s">
        <v>3</v>
      </c>
      <c r="AE15" s="63" t="s">
        <v>3</v>
      </c>
      <c r="AF15" s="63" t="s">
        <v>3</v>
      </c>
      <c r="AG15" s="63" t="s">
        <v>3</v>
      </c>
      <c r="AH15" s="63" t="s">
        <v>3</v>
      </c>
      <c r="AI15" s="63" t="s">
        <v>3</v>
      </c>
      <c r="AJ15" s="63" t="s">
        <v>3</v>
      </c>
      <c r="AK15" s="63" t="s">
        <v>3</v>
      </c>
      <c r="AL15" s="63" t="s">
        <v>3</v>
      </c>
      <c r="AM15" s="63" t="s">
        <v>3</v>
      </c>
      <c r="AN15" s="63" t="s">
        <v>3</v>
      </c>
      <c r="AO15" s="63" t="s">
        <v>3</v>
      </c>
      <c r="AP15" s="63" t="s">
        <v>3</v>
      </c>
      <c r="AQ15" s="63" t="s">
        <v>3</v>
      </c>
      <c r="AR15" s="63" t="s">
        <v>3</v>
      </c>
      <c r="AS15" s="63" t="s">
        <v>3</v>
      </c>
      <c r="AT15" s="63" t="s">
        <v>3</v>
      </c>
      <c r="AU15" s="63" t="s">
        <v>3</v>
      </c>
      <c r="AV15" s="63" t="s">
        <v>3</v>
      </c>
      <c r="AW15" s="63" t="s">
        <v>3</v>
      </c>
      <c r="AX15" s="63" t="s">
        <v>3</v>
      </c>
      <c r="AY15" s="63" t="s">
        <v>3</v>
      </c>
      <c r="AZ15" s="63" t="s">
        <v>3</v>
      </c>
      <c r="BA15" s="63" t="s">
        <v>3</v>
      </c>
      <c r="BB15" s="63" t="s">
        <v>3</v>
      </c>
      <c r="BC15" s="63" t="s">
        <v>3</v>
      </c>
      <c r="BD15" s="63" t="s">
        <v>3</v>
      </c>
      <c r="BE15" s="63" t="s">
        <v>3</v>
      </c>
      <c r="BF15" s="63" t="s">
        <v>3</v>
      </c>
      <c r="BG15" s="63" t="s">
        <v>3</v>
      </c>
      <c r="BH15" s="63" t="s">
        <v>3</v>
      </c>
      <c r="BI15" s="67" t="s">
        <v>290</v>
      </c>
      <c r="BJ15" s="67" t="s">
        <v>290</v>
      </c>
      <c r="BK15" s="67" t="s">
        <v>290</v>
      </c>
      <c r="BL15" s="67" t="s">
        <v>290</v>
      </c>
      <c r="BM15" s="67" t="s">
        <v>290</v>
      </c>
      <c r="BN15" s="67" t="s">
        <v>290</v>
      </c>
      <c r="BO15" s="67" t="s">
        <v>290</v>
      </c>
      <c r="BP15" s="67" t="s">
        <v>290</v>
      </c>
      <c r="BQ15" s="67" t="s">
        <v>290</v>
      </c>
      <c r="BR15" s="67" t="s">
        <v>290</v>
      </c>
      <c r="BS15" s="67" t="s">
        <v>290</v>
      </c>
      <c r="BT15" s="63" t="s">
        <v>3</v>
      </c>
      <c r="BU15" s="63" t="s">
        <v>3</v>
      </c>
      <c r="BV15" s="63" t="s">
        <v>3</v>
      </c>
      <c r="BW15" s="63" t="s">
        <v>3</v>
      </c>
      <c r="BX15" s="63" t="s">
        <v>3</v>
      </c>
      <c r="BY15" s="63" t="s">
        <v>3</v>
      </c>
      <c r="BZ15" s="63" t="s">
        <v>3</v>
      </c>
      <c r="CA15" s="63" t="s">
        <v>3</v>
      </c>
      <c r="CB15" s="63" t="s">
        <v>3</v>
      </c>
      <c r="CC15" s="63" t="s">
        <v>3</v>
      </c>
      <c r="CD15" s="63" t="s">
        <v>3</v>
      </c>
      <c r="CE15" s="63" t="s">
        <v>3</v>
      </c>
      <c r="CF15" s="63" t="s">
        <v>3</v>
      </c>
      <c r="CG15" s="63" t="s">
        <v>3</v>
      </c>
      <c r="CH15" s="67" t="s">
        <v>290</v>
      </c>
      <c r="CI15" s="63" t="s">
        <v>3</v>
      </c>
      <c r="CJ15" s="63" t="s">
        <v>3</v>
      </c>
      <c r="CK15" s="63" t="s">
        <v>3</v>
      </c>
      <c r="CL15" s="63" t="s">
        <v>3</v>
      </c>
      <c r="CM15" s="63" t="s">
        <v>3</v>
      </c>
      <c r="CN15" s="63" t="s">
        <v>3</v>
      </c>
      <c r="CO15" s="63" t="s">
        <v>3</v>
      </c>
      <c r="CP15" s="63" t="s">
        <v>3</v>
      </c>
      <c r="CQ15" s="63" t="s">
        <v>3</v>
      </c>
      <c r="CR15" s="63" t="s">
        <v>3</v>
      </c>
      <c r="CS15" s="63" t="s">
        <v>3</v>
      </c>
      <c r="CT15" s="67" t="s">
        <v>290</v>
      </c>
      <c r="CU15" s="74" t="s">
        <v>290</v>
      </c>
    </row>
    <row r="16" ht="14.25">
      <c r="AX16" s="65"/>
    </row>
  </sheetData>
  <sheetProtection/>
  <mergeCells count="115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U15"/>
  <sheetViews>
    <sheetView workbookViewId="0" topLeftCell="A1">
      <selection activeCell="CQ33" sqref="CQ3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">
      <c r="AX1" s="64" t="s">
        <v>292</v>
      </c>
    </row>
    <row r="2" ht="14.25">
      <c r="CU2" s="68"/>
    </row>
    <row r="3" spans="1:99" ht="15">
      <c r="A3" s="52"/>
      <c r="AX3" s="65"/>
      <c r="CU3" s="68" t="s">
        <v>1</v>
      </c>
    </row>
    <row r="4" spans="1:99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 t="s">
        <v>3</v>
      </c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3</v>
      </c>
      <c r="BG4" s="55" t="s">
        <v>3</v>
      </c>
      <c r="BH4" s="55" t="s">
        <v>3</v>
      </c>
      <c r="BI4" s="55" t="s">
        <v>90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3</v>
      </c>
      <c r="BR4" s="55" t="s">
        <v>3</v>
      </c>
      <c r="BS4" s="55" t="s">
        <v>3</v>
      </c>
      <c r="BT4" s="55" t="s">
        <v>91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3</v>
      </c>
      <c r="CH4" s="55" t="s">
        <v>3</v>
      </c>
      <c r="CI4" s="55" t="s">
        <v>3</v>
      </c>
      <c r="CJ4" s="55" t="s">
        <v>92</v>
      </c>
      <c r="CK4" s="55" t="s">
        <v>3</v>
      </c>
      <c r="CL4" s="55" t="s">
        <v>3</v>
      </c>
      <c r="CM4" s="55" t="s">
        <v>3</v>
      </c>
      <c r="CN4" s="55" t="s">
        <v>3</v>
      </c>
      <c r="CO4" s="55" t="s">
        <v>93</v>
      </c>
      <c r="CP4" s="55" t="s">
        <v>3</v>
      </c>
      <c r="CQ4" s="55" t="s">
        <v>3</v>
      </c>
      <c r="CR4" s="54" t="s">
        <v>94</v>
      </c>
      <c r="CS4" s="54" t="s">
        <v>3</v>
      </c>
      <c r="CT4" s="54" t="s">
        <v>3</v>
      </c>
      <c r="CU4" s="69" t="s">
        <v>3</v>
      </c>
    </row>
    <row r="5" spans="1:99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282</v>
      </c>
      <c r="K5" s="57" t="s">
        <v>100</v>
      </c>
      <c r="L5" s="57" t="s">
        <v>101</v>
      </c>
      <c r="M5" s="57" t="s">
        <v>283</v>
      </c>
      <c r="N5" s="57" t="s">
        <v>284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102</v>
      </c>
      <c r="BD5" s="57" t="s">
        <v>141</v>
      </c>
      <c r="BE5" s="57" t="s">
        <v>142</v>
      </c>
      <c r="BF5" s="57" t="s">
        <v>285</v>
      </c>
      <c r="BG5" s="57" t="s">
        <v>286</v>
      </c>
      <c r="BH5" s="57" t="s">
        <v>143</v>
      </c>
      <c r="BI5" s="57" t="s">
        <v>50</v>
      </c>
      <c r="BJ5" s="57" t="s">
        <v>144</v>
      </c>
      <c r="BK5" s="57" t="s">
        <v>145</v>
      </c>
      <c r="BL5" s="57" t="s">
        <v>146</v>
      </c>
      <c r="BM5" s="57" t="s">
        <v>147</v>
      </c>
      <c r="BN5" s="57" t="s">
        <v>148</v>
      </c>
      <c r="BO5" s="57" t="s">
        <v>149</v>
      </c>
      <c r="BP5" s="57" t="s">
        <v>150</v>
      </c>
      <c r="BQ5" s="57" t="s">
        <v>151</v>
      </c>
      <c r="BR5" s="57" t="s">
        <v>152</v>
      </c>
      <c r="BS5" s="57" t="s">
        <v>153</v>
      </c>
      <c r="BT5" s="57" t="s">
        <v>50</v>
      </c>
      <c r="BU5" s="57" t="s">
        <v>144</v>
      </c>
      <c r="BV5" s="57" t="s">
        <v>145</v>
      </c>
      <c r="BW5" s="57" t="s">
        <v>146</v>
      </c>
      <c r="BX5" s="57" t="s">
        <v>147</v>
      </c>
      <c r="BY5" s="57" t="s">
        <v>148</v>
      </c>
      <c r="BZ5" s="57" t="s">
        <v>149</v>
      </c>
      <c r="CA5" s="57" t="s">
        <v>150</v>
      </c>
      <c r="CB5" s="57" t="s">
        <v>154</v>
      </c>
      <c r="CC5" s="57" t="s">
        <v>155</v>
      </c>
      <c r="CD5" s="57" t="s">
        <v>156</v>
      </c>
      <c r="CE5" s="57" t="s">
        <v>157</v>
      </c>
      <c r="CF5" s="57" t="s">
        <v>151</v>
      </c>
      <c r="CG5" s="57" t="s">
        <v>152</v>
      </c>
      <c r="CH5" s="57" t="s">
        <v>158</v>
      </c>
      <c r="CI5" s="57" t="s">
        <v>91</v>
      </c>
      <c r="CJ5" s="57" t="s">
        <v>50</v>
      </c>
      <c r="CK5" s="57" t="s">
        <v>159</v>
      </c>
      <c r="CL5" s="57" t="s">
        <v>160</v>
      </c>
      <c r="CM5" s="57" t="s">
        <v>161</v>
      </c>
      <c r="CN5" s="57" t="s">
        <v>162</v>
      </c>
      <c r="CO5" s="57" t="s">
        <v>50</v>
      </c>
      <c r="CP5" s="57" t="s">
        <v>163</v>
      </c>
      <c r="CQ5" s="57" t="s">
        <v>164</v>
      </c>
      <c r="CR5" s="57" t="s">
        <v>50</v>
      </c>
      <c r="CS5" s="57" t="s">
        <v>165</v>
      </c>
      <c r="CT5" s="57" t="s">
        <v>166</v>
      </c>
      <c r="CU5" s="70" t="s">
        <v>94</v>
      </c>
    </row>
    <row r="6" spans="1:99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 t="s">
        <v>3</v>
      </c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57" t="s">
        <v>3</v>
      </c>
      <c r="CS6" s="57" t="s">
        <v>3</v>
      </c>
      <c r="CT6" s="57" t="s">
        <v>3</v>
      </c>
      <c r="CU6" s="70" t="s">
        <v>3</v>
      </c>
    </row>
    <row r="7" spans="1:99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57" t="s">
        <v>3</v>
      </c>
      <c r="CS7" s="57" t="s">
        <v>3</v>
      </c>
      <c r="CT7" s="57" t="s">
        <v>3</v>
      </c>
      <c r="CU7" s="70" t="s">
        <v>3</v>
      </c>
    </row>
    <row r="8" spans="1:99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 t="s">
        <v>169</v>
      </c>
      <c r="O8" s="57" t="s">
        <v>170</v>
      </c>
      <c r="P8" s="57" t="s">
        <v>171</v>
      </c>
      <c r="Q8" s="57" t="s">
        <v>172</v>
      </c>
      <c r="R8" s="57" t="s">
        <v>173</v>
      </c>
      <c r="S8" s="57" t="s">
        <v>174</v>
      </c>
      <c r="T8" s="57" t="s">
        <v>175</v>
      </c>
      <c r="U8" s="57" t="s">
        <v>176</v>
      </c>
      <c r="V8" s="57" t="s">
        <v>177</v>
      </c>
      <c r="W8" s="57" t="s">
        <v>178</v>
      </c>
      <c r="X8" s="57" t="s">
        <v>179</v>
      </c>
      <c r="Y8" s="57" t="s">
        <v>180</v>
      </c>
      <c r="Z8" s="57" t="s">
        <v>181</v>
      </c>
      <c r="AA8" s="57" t="s">
        <v>182</v>
      </c>
      <c r="AB8" s="57" t="s">
        <v>183</v>
      </c>
      <c r="AC8" s="57" t="s">
        <v>184</v>
      </c>
      <c r="AD8" s="57" t="s">
        <v>185</v>
      </c>
      <c r="AE8" s="57" t="s">
        <v>186</v>
      </c>
      <c r="AF8" s="57" t="s">
        <v>187</v>
      </c>
      <c r="AG8" s="57" t="s">
        <v>188</v>
      </c>
      <c r="AH8" s="57" t="s">
        <v>189</v>
      </c>
      <c r="AI8" s="57" t="s">
        <v>190</v>
      </c>
      <c r="AJ8" s="57" t="s">
        <v>191</v>
      </c>
      <c r="AK8" s="57" t="s">
        <v>192</v>
      </c>
      <c r="AL8" s="57" t="s">
        <v>193</v>
      </c>
      <c r="AM8" s="57" t="s">
        <v>194</v>
      </c>
      <c r="AN8" s="57" t="s">
        <v>195</v>
      </c>
      <c r="AO8" s="57" t="s">
        <v>196</v>
      </c>
      <c r="AP8" s="57" t="s">
        <v>197</v>
      </c>
      <c r="AQ8" s="57" t="s">
        <v>198</v>
      </c>
      <c r="AR8" s="57" t="s">
        <v>199</v>
      </c>
      <c r="AS8" s="57" t="s">
        <v>200</v>
      </c>
      <c r="AT8" s="57" t="s">
        <v>201</v>
      </c>
      <c r="AU8" s="57" t="s">
        <v>202</v>
      </c>
      <c r="AV8" s="57" t="s">
        <v>203</v>
      </c>
      <c r="AW8" s="57" t="s">
        <v>204</v>
      </c>
      <c r="AX8" s="57" t="s">
        <v>205</v>
      </c>
      <c r="AY8" s="57" t="s">
        <v>206</v>
      </c>
      <c r="AZ8" s="57" t="s">
        <v>207</v>
      </c>
      <c r="BA8" s="57" t="s">
        <v>208</v>
      </c>
      <c r="BB8" s="57" t="s">
        <v>254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57" t="s">
        <v>250</v>
      </c>
      <c r="CS8" s="57" t="s">
        <v>287</v>
      </c>
      <c r="CT8" s="57" t="s">
        <v>288</v>
      </c>
      <c r="CU8" s="70" t="s">
        <v>289</v>
      </c>
    </row>
    <row r="9" spans="1:99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58" t="s">
        <v>3</v>
      </c>
      <c r="F9" s="58" t="s">
        <v>3</v>
      </c>
      <c r="G9" s="58" t="s">
        <v>3</v>
      </c>
      <c r="H9" s="58" t="s">
        <v>3</v>
      </c>
      <c r="I9" s="58" t="s">
        <v>3</v>
      </c>
      <c r="J9" s="58" t="s">
        <v>3</v>
      </c>
      <c r="K9" s="58" t="s">
        <v>3</v>
      </c>
      <c r="L9" s="58" t="s">
        <v>3</v>
      </c>
      <c r="M9" s="58" t="s">
        <v>3</v>
      </c>
      <c r="N9" s="58" t="s">
        <v>3</v>
      </c>
      <c r="O9" s="58" t="s">
        <v>3</v>
      </c>
      <c r="P9" s="58" t="s">
        <v>3</v>
      </c>
      <c r="Q9" s="58" t="s">
        <v>3</v>
      </c>
      <c r="R9" s="58" t="s">
        <v>3</v>
      </c>
      <c r="S9" s="58" t="s">
        <v>3</v>
      </c>
      <c r="T9" s="58" t="s">
        <v>3</v>
      </c>
      <c r="U9" s="58" t="s">
        <v>3</v>
      </c>
      <c r="V9" s="58" t="s">
        <v>3</v>
      </c>
      <c r="W9" s="58" t="s">
        <v>3</v>
      </c>
      <c r="X9" s="58" t="s">
        <v>3</v>
      </c>
      <c r="Y9" s="58" t="s">
        <v>3</v>
      </c>
      <c r="Z9" s="58" t="s">
        <v>3</v>
      </c>
      <c r="AA9" s="58" t="s">
        <v>3</v>
      </c>
      <c r="AB9" s="58" t="s">
        <v>3</v>
      </c>
      <c r="AC9" s="58" t="s">
        <v>3</v>
      </c>
      <c r="AD9" s="58" t="s">
        <v>3</v>
      </c>
      <c r="AE9" s="58" t="s">
        <v>3</v>
      </c>
      <c r="AF9" s="58" t="s">
        <v>3</v>
      </c>
      <c r="AG9" s="58" t="s">
        <v>3</v>
      </c>
      <c r="AH9" s="58" t="s">
        <v>3</v>
      </c>
      <c r="AI9" s="58" t="s">
        <v>3</v>
      </c>
      <c r="AJ9" s="58" t="s">
        <v>3</v>
      </c>
      <c r="AK9" s="58" t="s">
        <v>3</v>
      </c>
      <c r="AL9" s="58" t="s">
        <v>3</v>
      </c>
      <c r="AM9" s="58" t="s">
        <v>3</v>
      </c>
      <c r="AN9" s="58" t="s">
        <v>3</v>
      </c>
      <c r="AO9" s="58" t="s">
        <v>3</v>
      </c>
      <c r="AP9" s="58" t="s">
        <v>3</v>
      </c>
      <c r="AQ9" s="58" t="s">
        <v>3</v>
      </c>
      <c r="AR9" s="58" t="s">
        <v>3</v>
      </c>
      <c r="AS9" s="58" t="s">
        <v>3</v>
      </c>
      <c r="AT9" s="58" t="s">
        <v>3</v>
      </c>
      <c r="AU9" s="58" t="s">
        <v>3</v>
      </c>
      <c r="AV9" s="58" t="s">
        <v>3</v>
      </c>
      <c r="AW9" s="58" t="s">
        <v>3</v>
      </c>
      <c r="AX9" s="58" t="s">
        <v>3</v>
      </c>
      <c r="AY9" s="58" t="s">
        <v>3</v>
      </c>
      <c r="AZ9" s="58" t="s">
        <v>3</v>
      </c>
      <c r="BA9" s="58" t="s">
        <v>3</v>
      </c>
      <c r="BB9" s="58" t="s">
        <v>3</v>
      </c>
      <c r="BC9" s="58" t="s">
        <v>3</v>
      </c>
      <c r="BD9" s="58" t="s">
        <v>3</v>
      </c>
      <c r="BE9" s="58" t="s">
        <v>3</v>
      </c>
      <c r="BF9" s="58" t="s">
        <v>3</v>
      </c>
      <c r="BG9" s="58" t="s">
        <v>3</v>
      </c>
      <c r="BH9" s="58" t="s">
        <v>3</v>
      </c>
      <c r="BI9" s="66" t="s">
        <v>290</v>
      </c>
      <c r="BJ9" s="66" t="s">
        <v>290</v>
      </c>
      <c r="BK9" s="66" t="s">
        <v>290</v>
      </c>
      <c r="BL9" s="66" t="s">
        <v>290</v>
      </c>
      <c r="BM9" s="66" t="s">
        <v>290</v>
      </c>
      <c r="BN9" s="66" t="s">
        <v>290</v>
      </c>
      <c r="BO9" s="66" t="s">
        <v>290</v>
      </c>
      <c r="BP9" s="66" t="s">
        <v>290</v>
      </c>
      <c r="BQ9" s="66" t="s">
        <v>290</v>
      </c>
      <c r="BR9" s="66" t="s">
        <v>290</v>
      </c>
      <c r="BS9" s="66" t="s">
        <v>290</v>
      </c>
      <c r="BT9" s="58" t="s">
        <v>3</v>
      </c>
      <c r="BU9" s="58" t="s">
        <v>3</v>
      </c>
      <c r="BV9" s="58" t="s">
        <v>3</v>
      </c>
      <c r="BW9" s="58" t="s">
        <v>3</v>
      </c>
      <c r="BX9" s="58" t="s">
        <v>3</v>
      </c>
      <c r="BY9" s="58" t="s">
        <v>3</v>
      </c>
      <c r="BZ9" s="58" t="s">
        <v>3</v>
      </c>
      <c r="CA9" s="58" t="s">
        <v>3</v>
      </c>
      <c r="CB9" s="58" t="s">
        <v>3</v>
      </c>
      <c r="CC9" s="58" t="s">
        <v>3</v>
      </c>
      <c r="CD9" s="58" t="s">
        <v>3</v>
      </c>
      <c r="CE9" s="58" t="s">
        <v>3</v>
      </c>
      <c r="CF9" s="58" t="s">
        <v>3</v>
      </c>
      <c r="CG9" s="58" t="s">
        <v>3</v>
      </c>
      <c r="CH9" s="58" t="s">
        <v>3</v>
      </c>
      <c r="CI9" s="58" t="s">
        <v>3</v>
      </c>
      <c r="CJ9" s="58" t="s">
        <v>3</v>
      </c>
      <c r="CK9" s="58" t="s">
        <v>3</v>
      </c>
      <c r="CL9" s="58" t="s">
        <v>3</v>
      </c>
      <c r="CM9" s="58" t="s">
        <v>3</v>
      </c>
      <c r="CN9" s="58" t="s">
        <v>3</v>
      </c>
      <c r="CO9" s="58" t="s">
        <v>3</v>
      </c>
      <c r="CP9" s="58" t="s">
        <v>3</v>
      </c>
      <c r="CQ9" s="58" t="s">
        <v>3</v>
      </c>
      <c r="CR9" s="58" t="s">
        <v>3</v>
      </c>
      <c r="CS9" s="58" t="s">
        <v>3</v>
      </c>
      <c r="CT9" s="58" t="s">
        <v>3</v>
      </c>
      <c r="CU9" s="71" t="s">
        <v>3</v>
      </c>
    </row>
    <row r="10" spans="1:99" ht="15" customHeight="1">
      <c r="A10" s="59" t="s">
        <v>3</v>
      </c>
      <c r="B10" s="60" t="s">
        <v>3</v>
      </c>
      <c r="C10" s="60" t="s">
        <v>3</v>
      </c>
      <c r="D10" s="60" t="s">
        <v>3</v>
      </c>
      <c r="E10" s="58" t="s">
        <v>3</v>
      </c>
      <c r="F10" s="58" t="s">
        <v>3</v>
      </c>
      <c r="G10" s="58" t="s">
        <v>3</v>
      </c>
      <c r="H10" s="58" t="s">
        <v>3</v>
      </c>
      <c r="I10" s="58" t="s">
        <v>3</v>
      </c>
      <c r="J10" s="58" t="s">
        <v>3</v>
      </c>
      <c r="K10" s="58" t="s">
        <v>3</v>
      </c>
      <c r="L10" s="58" t="s">
        <v>3</v>
      </c>
      <c r="M10" s="58" t="s">
        <v>3</v>
      </c>
      <c r="N10" s="58" t="s">
        <v>3</v>
      </c>
      <c r="O10" s="58" t="s">
        <v>3</v>
      </c>
      <c r="P10" s="58" t="s">
        <v>3</v>
      </c>
      <c r="Q10" s="58" t="s">
        <v>3</v>
      </c>
      <c r="R10" s="58" t="s">
        <v>3</v>
      </c>
      <c r="S10" s="58" t="s">
        <v>3</v>
      </c>
      <c r="T10" s="58" t="s">
        <v>3</v>
      </c>
      <c r="U10" s="58" t="s">
        <v>3</v>
      </c>
      <c r="V10" s="58" t="s">
        <v>3</v>
      </c>
      <c r="W10" s="58" t="s">
        <v>3</v>
      </c>
      <c r="X10" s="58" t="s">
        <v>3</v>
      </c>
      <c r="Y10" s="58" t="s">
        <v>3</v>
      </c>
      <c r="Z10" s="58" t="s">
        <v>3</v>
      </c>
      <c r="AA10" s="58" t="s">
        <v>3</v>
      </c>
      <c r="AB10" s="58" t="s">
        <v>3</v>
      </c>
      <c r="AC10" s="58" t="s">
        <v>3</v>
      </c>
      <c r="AD10" s="58" t="s">
        <v>3</v>
      </c>
      <c r="AE10" s="58" t="s">
        <v>3</v>
      </c>
      <c r="AF10" s="58" t="s">
        <v>3</v>
      </c>
      <c r="AG10" s="58" t="s">
        <v>3</v>
      </c>
      <c r="AH10" s="58" t="s">
        <v>3</v>
      </c>
      <c r="AI10" s="58" t="s">
        <v>3</v>
      </c>
      <c r="AJ10" s="58" t="s">
        <v>3</v>
      </c>
      <c r="AK10" s="58" t="s">
        <v>3</v>
      </c>
      <c r="AL10" s="58" t="s">
        <v>3</v>
      </c>
      <c r="AM10" s="58" t="s">
        <v>3</v>
      </c>
      <c r="AN10" s="58" t="s">
        <v>3</v>
      </c>
      <c r="AO10" s="58" t="s">
        <v>3</v>
      </c>
      <c r="AP10" s="58" t="s">
        <v>3</v>
      </c>
      <c r="AQ10" s="58" t="s">
        <v>3</v>
      </c>
      <c r="AR10" s="58" t="s">
        <v>3</v>
      </c>
      <c r="AS10" s="58" t="s">
        <v>3</v>
      </c>
      <c r="AT10" s="58" t="s">
        <v>3</v>
      </c>
      <c r="AU10" s="58" t="s">
        <v>3</v>
      </c>
      <c r="AV10" s="58" t="s">
        <v>3</v>
      </c>
      <c r="AW10" s="58" t="s">
        <v>3</v>
      </c>
      <c r="AX10" s="58" t="s">
        <v>3</v>
      </c>
      <c r="AY10" s="58" t="s">
        <v>3</v>
      </c>
      <c r="AZ10" s="58" t="s">
        <v>3</v>
      </c>
      <c r="BA10" s="58" t="s">
        <v>3</v>
      </c>
      <c r="BB10" s="58" t="s">
        <v>3</v>
      </c>
      <c r="BC10" s="58" t="s">
        <v>3</v>
      </c>
      <c r="BD10" s="58" t="s">
        <v>3</v>
      </c>
      <c r="BE10" s="58" t="s">
        <v>3</v>
      </c>
      <c r="BF10" s="58" t="s">
        <v>3</v>
      </c>
      <c r="BG10" s="58" t="s">
        <v>3</v>
      </c>
      <c r="BH10" s="58" t="s">
        <v>3</v>
      </c>
      <c r="BI10" s="66" t="s">
        <v>290</v>
      </c>
      <c r="BJ10" s="66" t="s">
        <v>290</v>
      </c>
      <c r="BK10" s="66" t="s">
        <v>290</v>
      </c>
      <c r="BL10" s="66" t="s">
        <v>290</v>
      </c>
      <c r="BM10" s="66" t="s">
        <v>290</v>
      </c>
      <c r="BN10" s="66" t="s">
        <v>290</v>
      </c>
      <c r="BO10" s="66" t="s">
        <v>290</v>
      </c>
      <c r="BP10" s="66" t="s">
        <v>290</v>
      </c>
      <c r="BQ10" s="66" t="s">
        <v>290</v>
      </c>
      <c r="BR10" s="66" t="s">
        <v>290</v>
      </c>
      <c r="BS10" s="66" t="s">
        <v>290</v>
      </c>
      <c r="BT10" s="58" t="s">
        <v>3</v>
      </c>
      <c r="BU10" s="58" t="s">
        <v>3</v>
      </c>
      <c r="BV10" s="58" t="s">
        <v>3</v>
      </c>
      <c r="BW10" s="58" t="s">
        <v>3</v>
      </c>
      <c r="BX10" s="58" t="s">
        <v>3</v>
      </c>
      <c r="BY10" s="58" t="s">
        <v>3</v>
      </c>
      <c r="BZ10" s="58" t="s">
        <v>3</v>
      </c>
      <c r="CA10" s="58" t="s">
        <v>3</v>
      </c>
      <c r="CB10" s="58" t="s">
        <v>3</v>
      </c>
      <c r="CC10" s="58" t="s">
        <v>3</v>
      </c>
      <c r="CD10" s="58" t="s">
        <v>3</v>
      </c>
      <c r="CE10" s="58" t="s">
        <v>3</v>
      </c>
      <c r="CF10" s="58" t="s">
        <v>3</v>
      </c>
      <c r="CG10" s="58" t="s">
        <v>3</v>
      </c>
      <c r="CH10" s="58" t="s">
        <v>3</v>
      </c>
      <c r="CI10" s="58" t="s">
        <v>3</v>
      </c>
      <c r="CJ10" s="58" t="s">
        <v>3</v>
      </c>
      <c r="CK10" s="58" t="s">
        <v>3</v>
      </c>
      <c r="CL10" s="58" t="s">
        <v>3</v>
      </c>
      <c r="CM10" s="58" t="s">
        <v>3</v>
      </c>
      <c r="CN10" s="58" t="s">
        <v>3</v>
      </c>
      <c r="CO10" s="58" t="s">
        <v>3</v>
      </c>
      <c r="CP10" s="58" t="s">
        <v>3</v>
      </c>
      <c r="CQ10" s="58" t="s">
        <v>3</v>
      </c>
      <c r="CR10" s="58" t="s">
        <v>3</v>
      </c>
      <c r="CS10" s="58" t="s">
        <v>3</v>
      </c>
      <c r="CT10" s="58" t="s">
        <v>3</v>
      </c>
      <c r="CU10" s="71" t="s">
        <v>3</v>
      </c>
    </row>
    <row r="11" spans="1:99" ht="15" customHeight="1">
      <c r="A11" s="59" t="s">
        <v>3</v>
      </c>
      <c r="B11" s="60" t="s">
        <v>3</v>
      </c>
      <c r="C11" s="60" t="s">
        <v>3</v>
      </c>
      <c r="D11" s="60" t="s">
        <v>3</v>
      </c>
      <c r="E11" s="58" t="s">
        <v>3</v>
      </c>
      <c r="F11" s="58" t="s">
        <v>3</v>
      </c>
      <c r="G11" s="58" t="s">
        <v>3</v>
      </c>
      <c r="H11" s="58" t="s">
        <v>3</v>
      </c>
      <c r="I11" s="58" t="s">
        <v>3</v>
      </c>
      <c r="J11" s="58" t="s">
        <v>3</v>
      </c>
      <c r="K11" s="58" t="s">
        <v>3</v>
      </c>
      <c r="L11" s="58" t="s">
        <v>3</v>
      </c>
      <c r="M11" s="58" t="s">
        <v>3</v>
      </c>
      <c r="N11" s="58" t="s">
        <v>3</v>
      </c>
      <c r="O11" s="58" t="s">
        <v>3</v>
      </c>
      <c r="P11" s="58" t="s">
        <v>3</v>
      </c>
      <c r="Q11" s="58" t="s">
        <v>3</v>
      </c>
      <c r="R11" s="58" t="s">
        <v>3</v>
      </c>
      <c r="S11" s="58" t="s">
        <v>3</v>
      </c>
      <c r="T11" s="58" t="s">
        <v>3</v>
      </c>
      <c r="U11" s="58" t="s">
        <v>3</v>
      </c>
      <c r="V11" s="58" t="s">
        <v>3</v>
      </c>
      <c r="W11" s="58" t="s">
        <v>3</v>
      </c>
      <c r="X11" s="58" t="s">
        <v>3</v>
      </c>
      <c r="Y11" s="58" t="s">
        <v>3</v>
      </c>
      <c r="Z11" s="58" t="s">
        <v>3</v>
      </c>
      <c r="AA11" s="58" t="s">
        <v>3</v>
      </c>
      <c r="AB11" s="58" t="s">
        <v>3</v>
      </c>
      <c r="AC11" s="58" t="s">
        <v>3</v>
      </c>
      <c r="AD11" s="58" t="s">
        <v>3</v>
      </c>
      <c r="AE11" s="58" t="s">
        <v>3</v>
      </c>
      <c r="AF11" s="58" t="s">
        <v>3</v>
      </c>
      <c r="AG11" s="58" t="s">
        <v>3</v>
      </c>
      <c r="AH11" s="58" t="s">
        <v>3</v>
      </c>
      <c r="AI11" s="58" t="s">
        <v>3</v>
      </c>
      <c r="AJ11" s="58" t="s">
        <v>3</v>
      </c>
      <c r="AK11" s="58" t="s">
        <v>3</v>
      </c>
      <c r="AL11" s="58" t="s">
        <v>3</v>
      </c>
      <c r="AM11" s="58" t="s">
        <v>3</v>
      </c>
      <c r="AN11" s="58" t="s">
        <v>3</v>
      </c>
      <c r="AO11" s="58" t="s">
        <v>3</v>
      </c>
      <c r="AP11" s="58" t="s">
        <v>3</v>
      </c>
      <c r="AQ11" s="58" t="s">
        <v>3</v>
      </c>
      <c r="AR11" s="58" t="s">
        <v>3</v>
      </c>
      <c r="AS11" s="58" t="s">
        <v>3</v>
      </c>
      <c r="AT11" s="58" t="s">
        <v>3</v>
      </c>
      <c r="AU11" s="58" t="s">
        <v>3</v>
      </c>
      <c r="AV11" s="58" t="s">
        <v>3</v>
      </c>
      <c r="AW11" s="58" t="s">
        <v>3</v>
      </c>
      <c r="AX11" s="58" t="s">
        <v>3</v>
      </c>
      <c r="AY11" s="58" t="s">
        <v>3</v>
      </c>
      <c r="AZ11" s="58" t="s">
        <v>3</v>
      </c>
      <c r="BA11" s="58" t="s">
        <v>3</v>
      </c>
      <c r="BB11" s="58" t="s">
        <v>3</v>
      </c>
      <c r="BC11" s="58" t="s">
        <v>3</v>
      </c>
      <c r="BD11" s="58" t="s">
        <v>3</v>
      </c>
      <c r="BE11" s="58" t="s">
        <v>3</v>
      </c>
      <c r="BF11" s="58" t="s">
        <v>3</v>
      </c>
      <c r="BG11" s="58" t="s">
        <v>3</v>
      </c>
      <c r="BH11" s="58" t="s">
        <v>3</v>
      </c>
      <c r="BI11" s="66" t="s">
        <v>290</v>
      </c>
      <c r="BJ11" s="66" t="s">
        <v>290</v>
      </c>
      <c r="BK11" s="66" t="s">
        <v>290</v>
      </c>
      <c r="BL11" s="66" t="s">
        <v>290</v>
      </c>
      <c r="BM11" s="66" t="s">
        <v>290</v>
      </c>
      <c r="BN11" s="66" t="s">
        <v>290</v>
      </c>
      <c r="BO11" s="66" t="s">
        <v>290</v>
      </c>
      <c r="BP11" s="66" t="s">
        <v>290</v>
      </c>
      <c r="BQ11" s="66" t="s">
        <v>290</v>
      </c>
      <c r="BR11" s="66" t="s">
        <v>290</v>
      </c>
      <c r="BS11" s="66" t="s">
        <v>290</v>
      </c>
      <c r="BT11" s="58" t="s">
        <v>3</v>
      </c>
      <c r="BU11" s="58" t="s">
        <v>3</v>
      </c>
      <c r="BV11" s="58" t="s">
        <v>3</v>
      </c>
      <c r="BW11" s="58" t="s">
        <v>3</v>
      </c>
      <c r="BX11" s="58" t="s">
        <v>3</v>
      </c>
      <c r="BY11" s="58" t="s">
        <v>3</v>
      </c>
      <c r="BZ11" s="58" t="s">
        <v>3</v>
      </c>
      <c r="CA11" s="58" t="s">
        <v>3</v>
      </c>
      <c r="CB11" s="58" t="s">
        <v>3</v>
      </c>
      <c r="CC11" s="58" t="s">
        <v>3</v>
      </c>
      <c r="CD11" s="58" t="s">
        <v>3</v>
      </c>
      <c r="CE11" s="58" t="s">
        <v>3</v>
      </c>
      <c r="CF11" s="58" t="s">
        <v>3</v>
      </c>
      <c r="CG11" s="58" t="s">
        <v>3</v>
      </c>
      <c r="CH11" s="58" t="s">
        <v>3</v>
      </c>
      <c r="CI11" s="58" t="s">
        <v>3</v>
      </c>
      <c r="CJ11" s="58" t="s">
        <v>3</v>
      </c>
      <c r="CK11" s="58" t="s">
        <v>3</v>
      </c>
      <c r="CL11" s="58" t="s">
        <v>3</v>
      </c>
      <c r="CM11" s="58" t="s">
        <v>3</v>
      </c>
      <c r="CN11" s="58" t="s">
        <v>3</v>
      </c>
      <c r="CO11" s="58" t="s">
        <v>3</v>
      </c>
      <c r="CP11" s="58" t="s">
        <v>3</v>
      </c>
      <c r="CQ11" s="58" t="s">
        <v>3</v>
      </c>
      <c r="CR11" s="58" t="s">
        <v>3</v>
      </c>
      <c r="CS11" s="58" t="s">
        <v>3</v>
      </c>
      <c r="CT11" s="58" t="s">
        <v>3</v>
      </c>
      <c r="CU11" s="71" t="s">
        <v>3</v>
      </c>
    </row>
    <row r="12" spans="1:99" ht="15" customHeight="1">
      <c r="A12" s="59" t="s">
        <v>3</v>
      </c>
      <c r="B12" s="60" t="s">
        <v>3</v>
      </c>
      <c r="C12" s="60" t="s">
        <v>3</v>
      </c>
      <c r="D12" s="60" t="s">
        <v>3</v>
      </c>
      <c r="E12" s="58" t="s">
        <v>3</v>
      </c>
      <c r="F12" s="58" t="s">
        <v>3</v>
      </c>
      <c r="G12" s="58" t="s">
        <v>3</v>
      </c>
      <c r="H12" s="58" t="s">
        <v>3</v>
      </c>
      <c r="I12" s="58" t="s">
        <v>3</v>
      </c>
      <c r="J12" s="58" t="s">
        <v>3</v>
      </c>
      <c r="K12" s="58" t="s">
        <v>3</v>
      </c>
      <c r="L12" s="58" t="s">
        <v>3</v>
      </c>
      <c r="M12" s="58" t="s">
        <v>3</v>
      </c>
      <c r="N12" s="58" t="s">
        <v>3</v>
      </c>
      <c r="O12" s="58" t="s">
        <v>3</v>
      </c>
      <c r="P12" s="58" t="s">
        <v>3</v>
      </c>
      <c r="Q12" s="58" t="s">
        <v>3</v>
      </c>
      <c r="R12" s="58" t="s">
        <v>3</v>
      </c>
      <c r="S12" s="58" t="s">
        <v>3</v>
      </c>
      <c r="T12" s="58" t="s">
        <v>3</v>
      </c>
      <c r="U12" s="58" t="s">
        <v>3</v>
      </c>
      <c r="V12" s="58" t="s">
        <v>3</v>
      </c>
      <c r="W12" s="58" t="s">
        <v>3</v>
      </c>
      <c r="X12" s="58" t="s">
        <v>3</v>
      </c>
      <c r="Y12" s="58" t="s">
        <v>3</v>
      </c>
      <c r="Z12" s="58" t="s">
        <v>3</v>
      </c>
      <c r="AA12" s="58" t="s">
        <v>3</v>
      </c>
      <c r="AB12" s="58" t="s">
        <v>3</v>
      </c>
      <c r="AC12" s="58" t="s">
        <v>3</v>
      </c>
      <c r="AD12" s="58" t="s">
        <v>3</v>
      </c>
      <c r="AE12" s="58" t="s">
        <v>3</v>
      </c>
      <c r="AF12" s="58" t="s">
        <v>3</v>
      </c>
      <c r="AG12" s="58" t="s">
        <v>3</v>
      </c>
      <c r="AH12" s="58" t="s">
        <v>3</v>
      </c>
      <c r="AI12" s="58" t="s">
        <v>3</v>
      </c>
      <c r="AJ12" s="58" t="s">
        <v>3</v>
      </c>
      <c r="AK12" s="58" t="s">
        <v>3</v>
      </c>
      <c r="AL12" s="58" t="s">
        <v>3</v>
      </c>
      <c r="AM12" s="58" t="s">
        <v>3</v>
      </c>
      <c r="AN12" s="58" t="s">
        <v>3</v>
      </c>
      <c r="AO12" s="58" t="s">
        <v>3</v>
      </c>
      <c r="AP12" s="58" t="s">
        <v>3</v>
      </c>
      <c r="AQ12" s="58" t="s">
        <v>3</v>
      </c>
      <c r="AR12" s="58" t="s">
        <v>3</v>
      </c>
      <c r="AS12" s="58" t="s">
        <v>3</v>
      </c>
      <c r="AT12" s="58" t="s">
        <v>3</v>
      </c>
      <c r="AU12" s="58" t="s">
        <v>3</v>
      </c>
      <c r="AV12" s="58" t="s">
        <v>3</v>
      </c>
      <c r="AW12" s="58" t="s">
        <v>3</v>
      </c>
      <c r="AX12" s="58" t="s">
        <v>3</v>
      </c>
      <c r="AY12" s="58" t="s">
        <v>3</v>
      </c>
      <c r="AZ12" s="58" t="s">
        <v>3</v>
      </c>
      <c r="BA12" s="58" t="s">
        <v>3</v>
      </c>
      <c r="BB12" s="58" t="s">
        <v>3</v>
      </c>
      <c r="BC12" s="58" t="s">
        <v>3</v>
      </c>
      <c r="BD12" s="58" t="s">
        <v>3</v>
      </c>
      <c r="BE12" s="58" t="s">
        <v>3</v>
      </c>
      <c r="BF12" s="58" t="s">
        <v>3</v>
      </c>
      <c r="BG12" s="58" t="s">
        <v>3</v>
      </c>
      <c r="BH12" s="58" t="s">
        <v>3</v>
      </c>
      <c r="BI12" s="66" t="s">
        <v>290</v>
      </c>
      <c r="BJ12" s="66" t="s">
        <v>290</v>
      </c>
      <c r="BK12" s="66" t="s">
        <v>290</v>
      </c>
      <c r="BL12" s="66" t="s">
        <v>290</v>
      </c>
      <c r="BM12" s="66" t="s">
        <v>290</v>
      </c>
      <c r="BN12" s="66" t="s">
        <v>290</v>
      </c>
      <c r="BO12" s="66" t="s">
        <v>290</v>
      </c>
      <c r="BP12" s="66" t="s">
        <v>290</v>
      </c>
      <c r="BQ12" s="66" t="s">
        <v>290</v>
      </c>
      <c r="BR12" s="66" t="s">
        <v>290</v>
      </c>
      <c r="BS12" s="66" t="s">
        <v>290</v>
      </c>
      <c r="BT12" s="58" t="s">
        <v>3</v>
      </c>
      <c r="BU12" s="58" t="s">
        <v>3</v>
      </c>
      <c r="BV12" s="58" t="s">
        <v>3</v>
      </c>
      <c r="BW12" s="58" t="s">
        <v>3</v>
      </c>
      <c r="BX12" s="58" t="s">
        <v>3</v>
      </c>
      <c r="BY12" s="58" t="s">
        <v>3</v>
      </c>
      <c r="BZ12" s="58" t="s">
        <v>3</v>
      </c>
      <c r="CA12" s="58" t="s">
        <v>3</v>
      </c>
      <c r="CB12" s="58" t="s">
        <v>3</v>
      </c>
      <c r="CC12" s="58" t="s">
        <v>3</v>
      </c>
      <c r="CD12" s="58" t="s">
        <v>3</v>
      </c>
      <c r="CE12" s="58" t="s">
        <v>3</v>
      </c>
      <c r="CF12" s="58" t="s">
        <v>3</v>
      </c>
      <c r="CG12" s="58" t="s">
        <v>3</v>
      </c>
      <c r="CH12" s="58" t="s">
        <v>3</v>
      </c>
      <c r="CI12" s="58" t="s">
        <v>3</v>
      </c>
      <c r="CJ12" s="58" t="s">
        <v>3</v>
      </c>
      <c r="CK12" s="58" t="s">
        <v>3</v>
      </c>
      <c r="CL12" s="58" t="s">
        <v>3</v>
      </c>
      <c r="CM12" s="58" t="s">
        <v>3</v>
      </c>
      <c r="CN12" s="58" t="s">
        <v>3</v>
      </c>
      <c r="CO12" s="58" t="s">
        <v>3</v>
      </c>
      <c r="CP12" s="58" t="s">
        <v>3</v>
      </c>
      <c r="CQ12" s="58" t="s">
        <v>3</v>
      </c>
      <c r="CR12" s="58" t="s">
        <v>3</v>
      </c>
      <c r="CS12" s="58" t="s">
        <v>3</v>
      </c>
      <c r="CT12" s="58" t="s">
        <v>3</v>
      </c>
      <c r="CU12" s="71" t="s">
        <v>3</v>
      </c>
    </row>
    <row r="13" spans="1:99" ht="15" customHeight="1">
      <c r="A13" s="59" t="s">
        <v>3</v>
      </c>
      <c r="B13" s="60" t="s">
        <v>3</v>
      </c>
      <c r="C13" s="60" t="s">
        <v>3</v>
      </c>
      <c r="D13" s="60" t="s">
        <v>3</v>
      </c>
      <c r="E13" s="58" t="s">
        <v>3</v>
      </c>
      <c r="F13" s="58" t="s">
        <v>3</v>
      </c>
      <c r="G13" s="58" t="s">
        <v>3</v>
      </c>
      <c r="H13" s="58" t="s">
        <v>3</v>
      </c>
      <c r="I13" s="58" t="s">
        <v>3</v>
      </c>
      <c r="J13" s="58" t="s">
        <v>3</v>
      </c>
      <c r="K13" s="58" t="s">
        <v>3</v>
      </c>
      <c r="L13" s="58" t="s">
        <v>3</v>
      </c>
      <c r="M13" s="58" t="s">
        <v>3</v>
      </c>
      <c r="N13" s="58" t="s">
        <v>3</v>
      </c>
      <c r="O13" s="58" t="s">
        <v>3</v>
      </c>
      <c r="P13" s="58" t="s">
        <v>3</v>
      </c>
      <c r="Q13" s="58" t="s">
        <v>3</v>
      </c>
      <c r="R13" s="58" t="s">
        <v>3</v>
      </c>
      <c r="S13" s="58" t="s">
        <v>3</v>
      </c>
      <c r="T13" s="58" t="s">
        <v>3</v>
      </c>
      <c r="U13" s="58" t="s">
        <v>3</v>
      </c>
      <c r="V13" s="58" t="s">
        <v>3</v>
      </c>
      <c r="W13" s="58" t="s">
        <v>3</v>
      </c>
      <c r="X13" s="58" t="s">
        <v>3</v>
      </c>
      <c r="Y13" s="58" t="s">
        <v>3</v>
      </c>
      <c r="Z13" s="58" t="s">
        <v>3</v>
      </c>
      <c r="AA13" s="58" t="s">
        <v>3</v>
      </c>
      <c r="AB13" s="58" t="s">
        <v>3</v>
      </c>
      <c r="AC13" s="58" t="s">
        <v>3</v>
      </c>
      <c r="AD13" s="58" t="s">
        <v>3</v>
      </c>
      <c r="AE13" s="58" t="s">
        <v>3</v>
      </c>
      <c r="AF13" s="58" t="s">
        <v>3</v>
      </c>
      <c r="AG13" s="58" t="s">
        <v>3</v>
      </c>
      <c r="AH13" s="58" t="s">
        <v>3</v>
      </c>
      <c r="AI13" s="58" t="s">
        <v>3</v>
      </c>
      <c r="AJ13" s="58" t="s">
        <v>3</v>
      </c>
      <c r="AK13" s="58" t="s">
        <v>3</v>
      </c>
      <c r="AL13" s="58" t="s">
        <v>3</v>
      </c>
      <c r="AM13" s="58" t="s">
        <v>3</v>
      </c>
      <c r="AN13" s="58" t="s">
        <v>3</v>
      </c>
      <c r="AO13" s="58" t="s">
        <v>3</v>
      </c>
      <c r="AP13" s="58" t="s">
        <v>3</v>
      </c>
      <c r="AQ13" s="58" t="s">
        <v>3</v>
      </c>
      <c r="AR13" s="58" t="s">
        <v>3</v>
      </c>
      <c r="AS13" s="58" t="s">
        <v>3</v>
      </c>
      <c r="AT13" s="58" t="s">
        <v>3</v>
      </c>
      <c r="AU13" s="58" t="s">
        <v>3</v>
      </c>
      <c r="AV13" s="58" t="s">
        <v>3</v>
      </c>
      <c r="AW13" s="58" t="s">
        <v>3</v>
      </c>
      <c r="AX13" s="58" t="s">
        <v>3</v>
      </c>
      <c r="AY13" s="58" t="s">
        <v>3</v>
      </c>
      <c r="AZ13" s="58" t="s">
        <v>3</v>
      </c>
      <c r="BA13" s="58" t="s">
        <v>3</v>
      </c>
      <c r="BB13" s="58" t="s">
        <v>3</v>
      </c>
      <c r="BC13" s="58" t="s">
        <v>3</v>
      </c>
      <c r="BD13" s="58" t="s">
        <v>3</v>
      </c>
      <c r="BE13" s="58" t="s">
        <v>3</v>
      </c>
      <c r="BF13" s="58" t="s">
        <v>3</v>
      </c>
      <c r="BG13" s="58" t="s">
        <v>3</v>
      </c>
      <c r="BH13" s="58" t="s">
        <v>3</v>
      </c>
      <c r="BI13" s="66" t="s">
        <v>290</v>
      </c>
      <c r="BJ13" s="66" t="s">
        <v>290</v>
      </c>
      <c r="BK13" s="66" t="s">
        <v>290</v>
      </c>
      <c r="BL13" s="66" t="s">
        <v>290</v>
      </c>
      <c r="BM13" s="66" t="s">
        <v>290</v>
      </c>
      <c r="BN13" s="66" t="s">
        <v>290</v>
      </c>
      <c r="BO13" s="66" t="s">
        <v>290</v>
      </c>
      <c r="BP13" s="66" t="s">
        <v>290</v>
      </c>
      <c r="BQ13" s="66" t="s">
        <v>290</v>
      </c>
      <c r="BR13" s="66" t="s">
        <v>290</v>
      </c>
      <c r="BS13" s="66" t="s">
        <v>290</v>
      </c>
      <c r="BT13" s="58" t="s">
        <v>3</v>
      </c>
      <c r="BU13" s="58" t="s">
        <v>3</v>
      </c>
      <c r="BV13" s="58" t="s">
        <v>3</v>
      </c>
      <c r="BW13" s="58" t="s">
        <v>3</v>
      </c>
      <c r="BX13" s="58" t="s">
        <v>3</v>
      </c>
      <c r="BY13" s="58" t="s">
        <v>3</v>
      </c>
      <c r="BZ13" s="58" t="s">
        <v>3</v>
      </c>
      <c r="CA13" s="58" t="s">
        <v>3</v>
      </c>
      <c r="CB13" s="58" t="s">
        <v>3</v>
      </c>
      <c r="CC13" s="58" t="s">
        <v>3</v>
      </c>
      <c r="CD13" s="58" t="s">
        <v>3</v>
      </c>
      <c r="CE13" s="58" t="s">
        <v>3</v>
      </c>
      <c r="CF13" s="58" t="s">
        <v>3</v>
      </c>
      <c r="CG13" s="58" t="s">
        <v>3</v>
      </c>
      <c r="CH13" s="58" t="s">
        <v>3</v>
      </c>
      <c r="CI13" s="58" t="s">
        <v>3</v>
      </c>
      <c r="CJ13" s="58" t="s">
        <v>3</v>
      </c>
      <c r="CK13" s="58" t="s">
        <v>3</v>
      </c>
      <c r="CL13" s="58" t="s">
        <v>3</v>
      </c>
      <c r="CM13" s="58" t="s">
        <v>3</v>
      </c>
      <c r="CN13" s="58" t="s">
        <v>3</v>
      </c>
      <c r="CO13" s="58" t="s">
        <v>3</v>
      </c>
      <c r="CP13" s="58" t="s">
        <v>3</v>
      </c>
      <c r="CQ13" s="58" t="s">
        <v>3</v>
      </c>
      <c r="CR13" s="58" t="s">
        <v>3</v>
      </c>
      <c r="CS13" s="58" t="s">
        <v>3</v>
      </c>
      <c r="CT13" s="58" t="s">
        <v>3</v>
      </c>
      <c r="CU13" s="71" t="s">
        <v>3</v>
      </c>
    </row>
    <row r="14" spans="1:99" ht="15" customHeight="1">
      <c r="A14" s="59" t="s">
        <v>3</v>
      </c>
      <c r="B14" s="60" t="s">
        <v>3</v>
      </c>
      <c r="C14" s="60" t="s">
        <v>3</v>
      </c>
      <c r="D14" s="60" t="s">
        <v>3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3</v>
      </c>
      <c r="J14" s="58" t="s">
        <v>3</v>
      </c>
      <c r="K14" s="58" t="s">
        <v>3</v>
      </c>
      <c r="L14" s="58" t="s">
        <v>3</v>
      </c>
      <c r="M14" s="58" t="s">
        <v>3</v>
      </c>
      <c r="N14" s="58" t="s">
        <v>3</v>
      </c>
      <c r="O14" s="58" t="s">
        <v>3</v>
      </c>
      <c r="P14" s="58" t="s">
        <v>3</v>
      </c>
      <c r="Q14" s="58" t="s">
        <v>3</v>
      </c>
      <c r="R14" s="58" t="s">
        <v>3</v>
      </c>
      <c r="S14" s="58" t="s">
        <v>3</v>
      </c>
      <c r="T14" s="58" t="s">
        <v>3</v>
      </c>
      <c r="U14" s="58" t="s">
        <v>3</v>
      </c>
      <c r="V14" s="58" t="s">
        <v>3</v>
      </c>
      <c r="W14" s="58" t="s">
        <v>3</v>
      </c>
      <c r="X14" s="58" t="s">
        <v>3</v>
      </c>
      <c r="Y14" s="58" t="s">
        <v>3</v>
      </c>
      <c r="Z14" s="58" t="s">
        <v>3</v>
      </c>
      <c r="AA14" s="58" t="s">
        <v>3</v>
      </c>
      <c r="AB14" s="58" t="s">
        <v>3</v>
      </c>
      <c r="AC14" s="58" t="s">
        <v>3</v>
      </c>
      <c r="AD14" s="58" t="s">
        <v>3</v>
      </c>
      <c r="AE14" s="58" t="s">
        <v>3</v>
      </c>
      <c r="AF14" s="58" t="s">
        <v>3</v>
      </c>
      <c r="AG14" s="58" t="s">
        <v>3</v>
      </c>
      <c r="AH14" s="58" t="s">
        <v>3</v>
      </c>
      <c r="AI14" s="58" t="s">
        <v>3</v>
      </c>
      <c r="AJ14" s="58" t="s">
        <v>3</v>
      </c>
      <c r="AK14" s="58" t="s">
        <v>3</v>
      </c>
      <c r="AL14" s="58" t="s">
        <v>3</v>
      </c>
      <c r="AM14" s="58" t="s">
        <v>3</v>
      </c>
      <c r="AN14" s="58" t="s">
        <v>3</v>
      </c>
      <c r="AO14" s="58" t="s">
        <v>3</v>
      </c>
      <c r="AP14" s="58" t="s">
        <v>3</v>
      </c>
      <c r="AQ14" s="58" t="s">
        <v>3</v>
      </c>
      <c r="AR14" s="58" t="s">
        <v>3</v>
      </c>
      <c r="AS14" s="58" t="s">
        <v>3</v>
      </c>
      <c r="AT14" s="58" t="s">
        <v>3</v>
      </c>
      <c r="AU14" s="58" t="s">
        <v>3</v>
      </c>
      <c r="AV14" s="58" t="s">
        <v>3</v>
      </c>
      <c r="AW14" s="58" t="s">
        <v>3</v>
      </c>
      <c r="AX14" s="58" t="s">
        <v>3</v>
      </c>
      <c r="AY14" s="58" t="s">
        <v>3</v>
      </c>
      <c r="AZ14" s="58" t="s">
        <v>3</v>
      </c>
      <c r="BA14" s="58" t="s">
        <v>3</v>
      </c>
      <c r="BB14" s="58" t="s">
        <v>3</v>
      </c>
      <c r="BC14" s="58" t="s">
        <v>3</v>
      </c>
      <c r="BD14" s="58" t="s">
        <v>3</v>
      </c>
      <c r="BE14" s="58" t="s">
        <v>3</v>
      </c>
      <c r="BF14" s="58" t="s">
        <v>3</v>
      </c>
      <c r="BG14" s="58" t="s">
        <v>3</v>
      </c>
      <c r="BH14" s="58" t="s">
        <v>3</v>
      </c>
      <c r="BI14" s="66" t="s">
        <v>290</v>
      </c>
      <c r="BJ14" s="66" t="s">
        <v>290</v>
      </c>
      <c r="BK14" s="66" t="s">
        <v>290</v>
      </c>
      <c r="BL14" s="66" t="s">
        <v>290</v>
      </c>
      <c r="BM14" s="66" t="s">
        <v>290</v>
      </c>
      <c r="BN14" s="66" t="s">
        <v>290</v>
      </c>
      <c r="BO14" s="66" t="s">
        <v>290</v>
      </c>
      <c r="BP14" s="66" t="s">
        <v>290</v>
      </c>
      <c r="BQ14" s="66" t="s">
        <v>290</v>
      </c>
      <c r="BR14" s="66" t="s">
        <v>290</v>
      </c>
      <c r="BS14" s="66" t="s">
        <v>290</v>
      </c>
      <c r="BT14" s="58" t="s">
        <v>3</v>
      </c>
      <c r="BU14" s="58" t="s">
        <v>3</v>
      </c>
      <c r="BV14" s="58" t="s">
        <v>3</v>
      </c>
      <c r="BW14" s="58" t="s">
        <v>3</v>
      </c>
      <c r="BX14" s="58" t="s">
        <v>3</v>
      </c>
      <c r="BY14" s="58" t="s">
        <v>3</v>
      </c>
      <c r="BZ14" s="58" t="s">
        <v>3</v>
      </c>
      <c r="CA14" s="58" t="s">
        <v>3</v>
      </c>
      <c r="CB14" s="58" t="s">
        <v>3</v>
      </c>
      <c r="CC14" s="58" t="s">
        <v>3</v>
      </c>
      <c r="CD14" s="58" t="s">
        <v>3</v>
      </c>
      <c r="CE14" s="58" t="s">
        <v>3</v>
      </c>
      <c r="CF14" s="58" t="s">
        <v>3</v>
      </c>
      <c r="CG14" s="58" t="s">
        <v>3</v>
      </c>
      <c r="CH14" s="58" t="s">
        <v>3</v>
      </c>
      <c r="CI14" s="58" t="s">
        <v>3</v>
      </c>
      <c r="CJ14" s="58" t="s">
        <v>3</v>
      </c>
      <c r="CK14" s="58" t="s">
        <v>3</v>
      </c>
      <c r="CL14" s="58" t="s">
        <v>3</v>
      </c>
      <c r="CM14" s="58" t="s">
        <v>3</v>
      </c>
      <c r="CN14" s="58" t="s">
        <v>3</v>
      </c>
      <c r="CO14" s="58" t="s">
        <v>3</v>
      </c>
      <c r="CP14" s="58" t="s">
        <v>3</v>
      </c>
      <c r="CQ14" s="58" t="s">
        <v>3</v>
      </c>
      <c r="CR14" s="58" t="s">
        <v>3</v>
      </c>
      <c r="CS14" s="58" t="s">
        <v>3</v>
      </c>
      <c r="CT14" s="58" t="s">
        <v>3</v>
      </c>
      <c r="CU14" s="71" t="s">
        <v>3</v>
      </c>
    </row>
    <row r="15" spans="1:99" ht="15" customHeight="1">
      <c r="A15" s="61" t="s">
        <v>3</v>
      </c>
      <c r="B15" s="62" t="s">
        <v>3</v>
      </c>
      <c r="C15" s="62" t="s">
        <v>3</v>
      </c>
      <c r="D15" s="62" t="s">
        <v>3</v>
      </c>
      <c r="E15" s="63" t="s">
        <v>3</v>
      </c>
      <c r="F15" s="63" t="s">
        <v>3</v>
      </c>
      <c r="G15" s="63" t="s">
        <v>3</v>
      </c>
      <c r="H15" s="63" t="s">
        <v>3</v>
      </c>
      <c r="I15" s="63" t="s">
        <v>3</v>
      </c>
      <c r="J15" s="63" t="s">
        <v>3</v>
      </c>
      <c r="K15" s="63" t="s">
        <v>3</v>
      </c>
      <c r="L15" s="63" t="s">
        <v>3</v>
      </c>
      <c r="M15" s="63" t="s">
        <v>3</v>
      </c>
      <c r="N15" s="63" t="s">
        <v>3</v>
      </c>
      <c r="O15" s="63" t="s">
        <v>3</v>
      </c>
      <c r="P15" s="63" t="s">
        <v>3</v>
      </c>
      <c r="Q15" s="63" t="s">
        <v>3</v>
      </c>
      <c r="R15" s="63" t="s">
        <v>3</v>
      </c>
      <c r="S15" s="63" t="s">
        <v>3</v>
      </c>
      <c r="T15" s="63" t="s">
        <v>3</v>
      </c>
      <c r="U15" s="63" t="s">
        <v>3</v>
      </c>
      <c r="V15" s="63" t="s">
        <v>3</v>
      </c>
      <c r="W15" s="63" t="s">
        <v>3</v>
      </c>
      <c r="X15" s="63" t="s">
        <v>3</v>
      </c>
      <c r="Y15" s="63" t="s">
        <v>3</v>
      </c>
      <c r="Z15" s="63" t="s">
        <v>3</v>
      </c>
      <c r="AA15" s="63" t="s">
        <v>3</v>
      </c>
      <c r="AB15" s="63" t="s">
        <v>3</v>
      </c>
      <c r="AC15" s="63" t="s">
        <v>3</v>
      </c>
      <c r="AD15" s="63" t="s">
        <v>3</v>
      </c>
      <c r="AE15" s="63" t="s">
        <v>3</v>
      </c>
      <c r="AF15" s="63" t="s">
        <v>3</v>
      </c>
      <c r="AG15" s="63" t="s">
        <v>3</v>
      </c>
      <c r="AH15" s="63" t="s">
        <v>3</v>
      </c>
      <c r="AI15" s="63" t="s">
        <v>3</v>
      </c>
      <c r="AJ15" s="63" t="s">
        <v>3</v>
      </c>
      <c r="AK15" s="63" t="s">
        <v>3</v>
      </c>
      <c r="AL15" s="63" t="s">
        <v>3</v>
      </c>
      <c r="AM15" s="63" t="s">
        <v>3</v>
      </c>
      <c r="AN15" s="63" t="s">
        <v>3</v>
      </c>
      <c r="AO15" s="63" t="s">
        <v>3</v>
      </c>
      <c r="AP15" s="63" t="s">
        <v>3</v>
      </c>
      <c r="AQ15" s="63" t="s">
        <v>3</v>
      </c>
      <c r="AR15" s="63" t="s">
        <v>3</v>
      </c>
      <c r="AS15" s="63" t="s">
        <v>3</v>
      </c>
      <c r="AT15" s="63" t="s">
        <v>3</v>
      </c>
      <c r="AU15" s="63" t="s">
        <v>3</v>
      </c>
      <c r="AV15" s="63" t="s">
        <v>3</v>
      </c>
      <c r="AW15" s="63" t="s">
        <v>3</v>
      </c>
      <c r="AX15" s="63" t="s">
        <v>3</v>
      </c>
      <c r="AY15" s="63" t="s">
        <v>3</v>
      </c>
      <c r="AZ15" s="63" t="s">
        <v>3</v>
      </c>
      <c r="BA15" s="63" t="s">
        <v>3</v>
      </c>
      <c r="BB15" s="63" t="s">
        <v>3</v>
      </c>
      <c r="BC15" s="63" t="s">
        <v>3</v>
      </c>
      <c r="BD15" s="63" t="s">
        <v>3</v>
      </c>
      <c r="BE15" s="63" t="s">
        <v>3</v>
      </c>
      <c r="BF15" s="63" t="s">
        <v>3</v>
      </c>
      <c r="BG15" s="63" t="s">
        <v>3</v>
      </c>
      <c r="BH15" s="63" t="s">
        <v>3</v>
      </c>
      <c r="BI15" s="67" t="s">
        <v>290</v>
      </c>
      <c r="BJ15" s="67" t="s">
        <v>290</v>
      </c>
      <c r="BK15" s="67" t="s">
        <v>290</v>
      </c>
      <c r="BL15" s="67" t="s">
        <v>290</v>
      </c>
      <c r="BM15" s="67" t="s">
        <v>290</v>
      </c>
      <c r="BN15" s="67" t="s">
        <v>290</v>
      </c>
      <c r="BO15" s="67" t="s">
        <v>290</v>
      </c>
      <c r="BP15" s="67" t="s">
        <v>290</v>
      </c>
      <c r="BQ15" s="67" t="s">
        <v>290</v>
      </c>
      <c r="BR15" s="67" t="s">
        <v>290</v>
      </c>
      <c r="BS15" s="67" t="s">
        <v>290</v>
      </c>
      <c r="BT15" s="63" t="s">
        <v>3</v>
      </c>
      <c r="BU15" s="63" t="s">
        <v>3</v>
      </c>
      <c r="BV15" s="63" t="s">
        <v>3</v>
      </c>
      <c r="BW15" s="63" t="s">
        <v>3</v>
      </c>
      <c r="BX15" s="63" t="s">
        <v>3</v>
      </c>
      <c r="BY15" s="63" t="s">
        <v>3</v>
      </c>
      <c r="BZ15" s="63" t="s">
        <v>3</v>
      </c>
      <c r="CA15" s="63" t="s">
        <v>3</v>
      </c>
      <c r="CB15" s="63" t="s">
        <v>3</v>
      </c>
      <c r="CC15" s="63" t="s">
        <v>3</v>
      </c>
      <c r="CD15" s="63" t="s">
        <v>3</v>
      </c>
      <c r="CE15" s="63" t="s">
        <v>3</v>
      </c>
      <c r="CF15" s="63" t="s">
        <v>3</v>
      </c>
      <c r="CG15" s="63" t="s">
        <v>3</v>
      </c>
      <c r="CH15" s="63" t="s">
        <v>3</v>
      </c>
      <c r="CI15" s="63" t="s">
        <v>3</v>
      </c>
      <c r="CJ15" s="63" t="s">
        <v>3</v>
      </c>
      <c r="CK15" s="63" t="s">
        <v>3</v>
      </c>
      <c r="CL15" s="63" t="s">
        <v>3</v>
      </c>
      <c r="CM15" s="63" t="s">
        <v>3</v>
      </c>
      <c r="CN15" s="63" t="s">
        <v>3</v>
      </c>
      <c r="CO15" s="63" t="s">
        <v>3</v>
      </c>
      <c r="CP15" s="63" t="s">
        <v>3</v>
      </c>
      <c r="CQ15" s="63" t="s">
        <v>3</v>
      </c>
      <c r="CR15" s="63" t="s">
        <v>3</v>
      </c>
      <c r="CS15" s="63" t="s">
        <v>3</v>
      </c>
      <c r="CT15" s="63" t="s">
        <v>3</v>
      </c>
      <c r="CU15" s="72" t="s">
        <v>3</v>
      </c>
    </row>
  </sheetData>
  <sheetProtection/>
  <mergeCells count="115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3"/>
  <sheetViews>
    <sheetView showGridLines="0" showZeros="0" workbookViewId="0" topLeftCell="A1">
      <selection activeCell="F28" sqref="F28"/>
    </sheetView>
  </sheetViews>
  <sheetFormatPr defaultColWidth="10.421875" defaultRowHeight="12.75"/>
  <cols>
    <col min="1" max="1" width="13.8515625" style="20" customWidth="1"/>
    <col min="2" max="2" width="42.57421875" style="20" customWidth="1"/>
    <col min="3" max="3" width="18.8515625" style="20" customWidth="1"/>
    <col min="4" max="4" width="13.8515625" style="21" customWidth="1"/>
    <col min="5" max="5" width="40.00390625" style="20" customWidth="1"/>
    <col min="6" max="6" width="19.421875" style="20" customWidth="1"/>
    <col min="7" max="16384" width="10.421875" style="20" customWidth="1"/>
  </cols>
  <sheetData>
    <row r="1" spans="1:6" ht="33.75" customHeight="1">
      <c r="A1" s="22" t="s">
        <v>293</v>
      </c>
      <c r="B1" s="22"/>
      <c r="C1" s="22"/>
      <c r="D1" s="22"/>
      <c r="E1" s="22"/>
      <c r="F1" s="22"/>
    </row>
    <row r="2" spans="1:6" ht="16.5" customHeight="1">
      <c r="A2" s="23"/>
      <c r="B2" s="23"/>
      <c r="C2" s="23"/>
      <c r="D2" s="23"/>
      <c r="E2" s="23"/>
      <c r="F2" s="23"/>
    </row>
    <row r="3" spans="1:6" ht="16.5" customHeight="1">
      <c r="A3" s="24" t="s">
        <v>1</v>
      </c>
      <c r="B3" s="24"/>
      <c r="C3" s="24"/>
      <c r="D3" s="24"/>
      <c r="E3" s="24"/>
      <c r="F3" s="24"/>
    </row>
    <row r="4" spans="1:6" ht="16.5" customHeight="1">
      <c r="A4" s="25" t="s">
        <v>294</v>
      </c>
      <c r="B4" s="25" t="s">
        <v>295</v>
      </c>
      <c r="C4" s="25" t="s">
        <v>6</v>
      </c>
      <c r="D4" s="25" t="s">
        <v>294</v>
      </c>
      <c r="E4" s="25" t="s">
        <v>295</v>
      </c>
      <c r="F4" s="25" t="s">
        <v>6</v>
      </c>
    </row>
    <row r="5" spans="1:6" ht="16.5" customHeight="1">
      <c r="A5" s="26"/>
      <c r="B5" s="27" t="s">
        <v>296</v>
      </c>
      <c r="C5" s="28">
        <f>C6</f>
        <v>0</v>
      </c>
      <c r="D5" s="29" t="s">
        <v>3</v>
      </c>
      <c r="E5" s="30" t="s">
        <v>297</v>
      </c>
      <c r="F5" s="28">
        <f>SUM(F6,F17,F28,F39,F42,F53,F64,F75,F86,F97,F108,F113)</f>
        <v>0</v>
      </c>
    </row>
    <row r="6" spans="1:6" ht="16.5" customHeight="1">
      <c r="A6" s="29">
        <v>103</v>
      </c>
      <c r="B6" s="31" t="s">
        <v>298</v>
      </c>
      <c r="C6" s="28">
        <f>C7</f>
        <v>0</v>
      </c>
      <c r="D6" s="29">
        <v>205</v>
      </c>
      <c r="E6" s="32" t="s">
        <v>299</v>
      </c>
      <c r="F6" s="33">
        <f>F7</f>
        <v>0</v>
      </c>
    </row>
    <row r="7" spans="1:6" ht="16.5" customHeight="1">
      <c r="A7" s="29">
        <v>10306</v>
      </c>
      <c r="B7" s="26" t="s">
        <v>300</v>
      </c>
      <c r="C7" s="28">
        <f>C8+C40+C45+C51+C55</f>
        <v>0</v>
      </c>
      <c r="D7" s="29">
        <v>20551</v>
      </c>
      <c r="E7" s="34" t="s">
        <v>301</v>
      </c>
      <c r="F7" s="28">
        <f>SUM(F8:F16)</f>
        <v>0</v>
      </c>
    </row>
    <row r="8" spans="1:6" ht="16.5" customHeight="1">
      <c r="A8" s="29">
        <v>1030601</v>
      </c>
      <c r="B8" s="35" t="s">
        <v>302</v>
      </c>
      <c r="C8" s="33">
        <f>SUM(C9:C39)</f>
        <v>0</v>
      </c>
      <c r="D8" s="29">
        <v>2055101</v>
      </c>
      <c r="E8" s="36" t="s">
        <v>303</v>
      </c>
      <c r="F8" s="37">
        <v>0</v>
      </c>
    </row>
    <row r="9" spans="1:6" ht="16.5" customHeight="1">
      <c r="A9" s="38">
        <v>103060103</v>
      </c>
      <c r="B9" s="26" t="s">
        <v>304</v>
      </c>
      <c r="C9" s="39">
        <v>0</v>
      </c>
      <c r="D9" s="29">
        <v>2055102</v>
      </c>
      <c r="E9" s="36" t="s">
        <v>305</v>
      </c>
      <c r="F9" s="28">
        <v>0</v>
      </c>
    </row>
    <row r="10" spans="1:6" ht="16.5" customHeight="1">
      <c r="A10" s="29">
        <v>103060104</v>
      </c>
      <c r="B10" s="40" t="s">
        <v>306</v>
      </c>
      <c r="C10" s="37">
        <v>0</v>
      </c>
      <c r="D10" s="29">
        <v>2055103</v>
      </c>
      <c r="E10" s="36" t="s">
        <v>307</v>
      </c>
      <c r="F10" s="28">
        <v>0</v>
      </c>
    </row>
    <row r="11" spans="1:6" ht="16.5" customHeight="1">
      <c r="A11" s="29">
        <v>103060105</v>
      </c>
      <c r="B11" s="26" t="s">
        <v>308</v>
      </c>
      <c r="C11" s="28">
        <v>0</v>
      </c>
      <c r="D11" s="29">
        <v>2055104</v>
      </c>
      <c r="E11" s="36" t="s">
        <v>309</v>
      </c>
      <c r="F11" s="28">
        <v>0</v>
      </c>
    </row>
    <row r="12" spans="1:6" ht="16.5" customHeight="1">
      <c r="A12" s="29">
        <v>103060106</v>
      </c>
      <c r="B12" s="26" t="s">
        <v>310</v>
      </c>
      <c r="C12" s="28">
        <v>0</v>
      </c>
      <c r="D12" s="29">
        <v>2055105</v>
      </c>
      <c r="E12" s="36" t="s">
        <v>311</v>
      </c>
      <c r="F12" s="28">
        <v>0</v>
      </c>
    </row>
    <row r="13" spans="1:6" ht="16.5" customHeight="1">
      <c r="A13" s="29">
        <v>103060107</v>
      </c>
      <c r="B13" s="26" t="s">
        <v>312</v>
      </c>
      <c r="C13" s="28">
        <v>0</v>
      </c>
      <c r="D13" s="29">
        <v>2055106</v>
      </c>
      <c r="E13" s="36" t="s">
        <v>313</v>
      </c>
      <c r="F13" s="28">
        <v>0</v>
      </c>
    </row>
    <row r="14" spans="1:6" ht="16.5" customHeight="1">
      <c r="A14" s="29">
        <v>103060108</v>
      </c>
      <c r="B14" s="26" t="s">
        <v>314</v>
      </c>
      <c r="C14" s="28">
        <v>0</v>
      </c>
      <c r="D14" s="29">
        <v>2055107</v>
      </c>
      <c r="E14" s="36" t="s">
        <v>315</v>
      </c>
      <c r="F14" s="28">
        <v>0</v>
      </c>
    </row>
    <row r="15" spans="1:6" ht="16.5" customHeight="1">
      <c r="A15" s="29">
        <v>103060109</v>
      </c>
      <c r="B15" s="26" t="s">
        <v>316</v>
      </c>
      <c r="C15" s="28">
        <v>0</v>
      </c>
      <c r="D15" s="29">
        <v>2055108</v>
      </c>
      <c r="E15" s="36" t="s">
        <v>317</v>
      </c>
      <c r="F15" s="28">
        <v>0</v>
      </c>
    </row>
    <row r="16" spans="1:6" ht="16.5" customHeight="1">
      <c r="A16" s="29">
        <v>103060112</v>
      </c>
      <c r="B16" s="26" t="s">
        <v>318</v>
      </c>
      <c r="C16" s="28">
        <v>0</v>
      </c>
      <c r="D16" s="29">
        <v>2055199</v>
      </c>
      <c r="E16" s="36" t="s">
        <v>319</v>
      </c>
      <c r="F16" s="28">
        <v>0</v>
      </c>
    </row>
    <row r="17" spans="1:6" ht="16.5" customHeight="1">
      <c r="A17" s="29">
        <v>103060113</v>
      </c>
      <c r="B17" s="26" t="s">
        <v>320</v>
      </c>
      <c r="C17" s="28">
        <v>0</v>
      </c>
      <c r="D17" s="29">
        <v>206</v>
      </c>
      <c r="E17" s="32" t="s">
        <v>321</v>
      </c>
      <c r="F17" s="28">
        <f>F18</f>
        <v>0</v>
      </c>
    </row>
    <row r="18" spans="1:6" ht="16.5" customHeight="1">
      <c r="A18" s="29">
        <v>103060114</v>
      </c>
      <c r="B18" s="26" t="s">
        <v>322</v>
      </c>
      <c r="C18" s="28">
        <v>0</v>
      </c>
      <c r="D18" s="29">
        <v>20651</v>
      </c>
      <c r="E18" s="36" t="s">
        <v>301</v>
      </c>
      <c r="F18" s="28">
        <f>SUM(F19:F27)</f>
        <v>0</v>
      </c>
    </row>
    <row r="19" spans="1:6" ht="16.5" customHeight="1">
      <c r="A19" s="29">
        <v>103060115</v>
      </c>
      <c r="B19" s="26" t="s">
        <v>323</v>
      </c>
      <c r="C19" s="28">
        <v>0</v>
      </c>
      <c r="D19" s="29">
        <v>2065101</v>
      </c>
      <c r="E19" s="36" t="s">
        <v>303</v>
      </c>
      <c r="F19" s="28">
        <v>0</v>
      </c>
    </row>
    <row r="20" spans="1:6" ht="16.5" customHeight="1">
      <c r="A20" s="29">
        <v>103060116</v>
      </c>
      <c r="B20" s="26" t="s">
        <v>324</v>
      </c>
      <c r="C20" s="28">
        <v>0</v>
      </c>
      <c r="D20" s="29">
        <v>2065102</v>
      </c>
      <c r="E20" s="36" t="s">
        <v>305</v>
      </c>
      <c r="F20" s="28">
        <v>0</v>
      </c>
    </row>
    <row r="21" spans="1:6" ht="16.5" customHeight="1">
      <c r="A21" s="29">
        <v>103060117</v>
      </c>
      <c r="B21" s="26" t="s">
        <v>325</v>
      </c>
      <c r="C21" s="28">
        <v>0</v>
      </c>
      <c r="D21" s="29">
        <v>2065103</v>
      </c>
      <c r="E21" s="36" t="s">
        <v>307</v>
      </c>
      <c r="F21" s="28">
        <v>0</v>
      </c>
    </row>
    <row r="22" spans="1:6" ht="16.5" customHeight="1">
      <c r="A22" s="29">
        <v>103060118</v>
      </c>
      <c r="B22" s="26" t="s">
        <v>326</v>
      </c>
      <c r="C22" s="28">
        <v>0</v>
      </c>
      <c r="D22" s="29">
        <v>2065104</v>
      </c>
      <c r="E22" s="36" t="s">
        <v>309</v>
      </c>
      <c r="F22" s="41">
        <v>0</v>
      </c>
    </row>
    <row r="23" spans="1:6" ht="16.5" customHeight="1">
      <c r="A23" s="29">
        <v>103060119</v>
      </c>
      <c r="B23" s="26" t="s">
        <v>327</v>
      </c>
      <c r="C23" s="28">
        <v>0</v>
      </c>
      <c r="D23" s="29">
        <v>2065105</v>
      </c>
      <c r="E23" s="36" t="s">
        <v>311</v>
      </c>
      <c r="F23" s="41">
        <v>0</v>
      </c>
    </row>
    <row r="24" spans="1:6" ht="16.5" customHeight="1">
      <c r="A24" s="29">
        <v>103060120</v>
      </c>
      <c r="B24" s="26" t="s">
        <v>328</v>
      </c>
      <c r="C24" s="28">
        <v>0</v>
      </c>
      <c r="D24" s="29">
        <v>2065106</v>
      </c>
      <c r="E24" s="36" t="s">
        <v>313</v>
      </c>
      <c r="F24" s="41">
        <v>0</v>
      </c>
    </row>
    <row r="25" spans="1:6" ht="16.5" customHeight="1">
      <c r="A25" s="29">
        <v>103060121</v>
      </c>
      <c r="B25" s="26" t="s">
        <v>329</v>
      </c>
      <c r="C25" s="28">
        <v>0</v>
      </c>
      <c r="D25" s="29">
        <v>2065107</v>
      </c>
      <c r="E25" s="36" t="s">
        <v>315</v>
      </c>
      <c r="F25" s="41">
        <v>0</v>
      </c>
    </row>
    <row r="26" spans="1:6" ht="16.5" customHeight="1">
      <c r="A26" s="29">
        <v>103060122</v>
      </c>
      <c r="B26" s="26" t="s">
        <v>330</v>
      </c>
      <c r="C26" s="28">
        <v>0</v>
      </c>
      <c r="D26" s="29">
        <v>2065108</v>
      </c>
      <c r="E26" s="36" t="s">
        <v>317</v>
      </c>
      <c r="F26" s="28">
        <v>0</v>
      </c>
    </row>
    <row r="27" spans="1:6" ht="16.5" customHeight="1">
      <c r="A27" s="29">
        <v>103060123</v>
      </c>
      <c r="B27" s="26" t="s">
        <v>331</v>
      </c>
      <c r="C27" s="28">
        <v>0</v>
      </c>
      <c r="D27" s="29">
        <v>2065199</v>
      </c>
      <c r="E27" s="36" t="s">
        <v>319</v>
      </c>
      <c r="F27" s="28">
        <v>0</v>
      </c>
    </row>
    <row r="28" spans="1:6" ht="16.5" customHeight="1">
      <c r="A28" s="29">
        <v>103060124</v>
      </c>
      <c r="B28" s="26" t="s">
        <v>332</v>
      </c>
      <c r="C28" s="28">
        <v>0</v>
      </c>
      <c r="D28" s="29">
        <v>207</v>
      </c>
      <c r="E28" s="32" t="s">
        <v>333</v>
      </c>
      <c r="F28" s="28">
        <f>F29</f>
        <v>0</v>
      </c>
    </row>
    <row r="29" spans="1:6" ht="16.5" customHeight="1">
      <c r="A29" s="29">
        <v>103060125</v>
      </c>
      <c r="B29" s="26" t="s">
        <v>334</v>
      </c>
      <c r="C29" s="28">
        <v>0</v>
      </c>
      <c r="D29" s="29">
        <v>20751</v>
      </c>
      <c r="E29" s="36" t="s">
        <v>301</v>
      </c>
      <c r="F29" s="28">
        <f>SUM(F30:F38)</f>
        <v>0</v>
      </c>
    </row>
    <row r="30" spans="1:6" ht="16.5" customHeight="1">
      <c r="A30" s="29">
        <v>103060126</v>
      </c>
      <c r="B30" s="26" t="s">
        <v>335</v>
      </c>
      <c r="C30" s="28">
        <v>0</v>
      </c>
      <c r="D30" s="29">
        <v>2075101</v>
      </c>
      <c r="E30" s="36" t="s">
        <v>303</v>
      </c>
      <c r="F30" s="28">
        <v>0</v>
      </c>
    </row>
    <row r="31" spans="1:6" ht="16.5" customHeight="1">
      <c r="A31" s="29">
        <v>103060127</v>
      </c>
      <c r="B31" s="26" t="s">
        <v>336</v>
      </c>
      <c r="C31" s="28">
        <v>0</v>
      </c>
      <c r="D31" s="29">
        <v>2075102</v>
      </c>
      <c r="E31" s="36" t="s">
        <v>305</v>
      </c>
      <c r="F31" s="28">
        <v>0</v>
      </c>
    </row>
    <row r="32" spans="1:6" ht="16.5" customHeight="1">
      <c r="A32" s="29">
        <v>103060128</v>
      </c>
      <c r="B32" s="26" t="s">
        <v>337</v>
      </c>
      <c r="C32" s="28">
        <v>0</v>
      </c>
      <c r="D32" s="29">
        <v>2075103</v>
      </c>
      <c r="E32" s="36" t="s">
        <v>307</v>
      </c>
      <c r="F32" s="28">
        <v>0</v>
      </c>
    </row>
    <row r="33" spans="1:6" ht="16.5" customHeight="1">
      <c r="A33" s="29">
        <v>103060129</v>
      </c>
      <c r="B33" s="26" t="s">
        <v>338</v>
      </c>
      <c r="C33" s="28">
        <v>0</v>
      </c>
      <c r="D33" s="29">
        <v>2075104</v>
      </c>
      <c r="E33" s="36" t="s">
        <v>309</v>
      </c>
      <c r="F33" s="28">
        <v>0</v>
      </c>
    </row>
    <row r="34" spans="1:6" ht="16.5" customHeight="1">
      <c r="A34" s="29">
        <v>103060130</v>
      </c>
      <c r="B34" s="26" t="s">
        <v>339</v>
      </c>
      <c r="C34" s="28">
        <v>0</v>
      </c>
      <c r="D34" s="29">
        <v>2075105</v>
      </c>
      <c r="E34" s="36" t="s">
        <v>311</v>
      </c>
      <c r="F34" s="28">
        <v>0</v>
      </c>
    </row>
    <row r="35" spans="1:6" ht="16.5" customHeight="1">
      <c r="A35" s="29">
        <v>103060131</v>
      </c>
      <c r="B35" s="26" t="s">
        <v>340</v>
      </c>
      <c r="C35" s="28">
        <v>0</v>
      </c>
      <c r="D35" s="29">
        <v>2075106</v>
      </c>
      <c r="E35" s="36" t="s">
        <v>313</v>
      </c>
      <c r="F35" s="28">
        <v>0</v>
      </c>
    </row>
    <row r="36" spans="1:6" ht="16.5" customHeight="1">
      <c r="A36" s="29">
        <v>103060132</v>
      </c>
      <c r="B36" s="26" t="s">
        <v>341</v>
      </c>
      <c r="C36" s="28">
        <v>0</v>
      </c>
      <c r="D36" s="29">
        <v>2075107</v>
      </c>
      <c r="E36" s="36" t="s">
        <v>315</v>
      </c>
      <c r="F36" s="28">
        <v>0</v>
      </c>
    </row>
    <row r="37" spans="1:6" ht="16.5" customHeight="1">
      <c r="A37" s="29">
        <v>103060133</v>
      </c>
      <c r="B37" s="35" t="s">
        <v>342</v>
      </c>
      <c r="C37" s="33">
        <v>0</v>
      </c>
      <c r="D37" s="29">
        <v>2075108</v>
      </c>
      <c r="E37" s="36" t="s">
        <v>317</v>
      </c>
      <c r="F37" s="28">
        <v>0</v>
      </c>
    </row>
    <row r="38" spans="1:6" ht="16.5" customHeight="1">
      <c r="A38" s="38">
        <v>103060134</v>
      </c>
      <c r="B38" s="26" t="s">
        <v>343</v>
      </c>
      <c r="C38" s="42">
        <v>0</v>
      </c>
      <c r="D38" s="29">
        <v>2075199</v>
      </c>
      <c r="E38" s="36" t="s">
        <v>319</v>
      </c>
      <c r="F38" s="28">
        <v>0</v>
      </c>
    </row>
    <row r="39" spans="1:6" ht="16.5" customHeight="1">
      <c r="A39" s="29">
        <v>103060198</v>
      </c>
      <c r="B39" s="40" t="s">
        <v>344</v>
      </c>
      <c r="C39" s="37">
        <v>0</v>
      </c>
      <c r="D39" s="29">
        <v>208</v>
      </c>
      <c r="E39" s="32" t="s">
        <v>63</v>
      </c>
      <c r="F39" s="28">
        <f>F40</f>
        <v>0</v>
      </c>
    </row>
    <row r="40" spans="1:6" ht="16.5" customHeight="1">
      <c r="A40" s="29">
        <v>1030602</v>
      </c>
      <c r="B40" s="26" t="s">
        <v>345</v>
      </c>
      <c r="C40" s="28">
        <f>SUM(C41:C44)</f>
        <v>0</v>
      </c>
      <c r="D40" s="29">
        <v>20804</v>
      </c>
      <c r="E40" s="36" t="s">
        <v>346</v>
      </c>
      <c r="F40" s="28">
        <f>F41</f>
        <v>0</v>
      </c>
    </row>
    <row r="41" spans="1:6" ht="16.5" customHeight="1">
      <c r="A41" s="29">
        <v>103060202</v>
      </c>
      <c r="B41" s="26" t="s">
        <v>347</v>
      </c>
      <c r="C41" s="28">
        <v>0</v>
      </c>
      <c r="D41" s="29">
        <v>2080451</v>
      </c>
      <c r="E41" s="36" t="s">
        <v>348</v>
      </c>
      <c r="F41" s="28">
        <v>0</v>
      </c>
    </row>
    <row r="42" spans="1:6" ht="16.5" customHeight="1">
      <c r="A42" s="29">
        <v>103060203</v>
      </c>
      <c r="B42" s="26" t="s">
        <v>349</v>
      </c>
      <c r="C42" s="28">
        <v>0</v>
      </c>
      <c r="D42" s="29">
        <v>211</v>
      </c>
      <c r="E42" s="32" t="s">
        <v>350</v>
      </c>
      <c r="F42" s="28">
        <f>F43</f>
        <v>0</v>
      </c>
    </row>
    <row r="43" spans="1:6" ht="16.5" customHeight="1">
      <c r="A43" s="29">
        <v>103060204</v>
      </c>
      <c r="B43" s="26" t="s">
        <v>351</v>
      </c>
      <c r="C43" s="28">
        <v>0</v>
      </c>
      <c r="D43" s="29">
        <v>21151</v>
      </c>
      <c r="E43" s="36" t="s">
        <v>301</v>
      </c>
      <c r="F43" s="28">
        <f>SUM(F44:F52)</f>
        <v>0</v>
      </c>
    </row>
    <row r="44" spans="1:6" ht="16.5" customHeight="1">
      <c r="A44" s="29">
        <v>103060298</v>
      </c>
      <c r="B44" s="26" t="s">
        <v>352</v>
      </c>
      <c r="C44" s="28">
        <v>0</v>
      </c>
      <c r="D44" s="29">
        <v>2115101</v>
      </c>
      <c r="E44" s="36" t="s">
        <v>303</v>
      </c>
      <c r="F44" s="28">
        <v>0</v>
      </c>
    </row>
    <row r="45" spans="1:6" ht="16.5" customHeight="1">
      <c r="A45" s="29">
        <v>1030603</v>
      </c>
      <c r="B45" s="26" t="s">
        <v>353</v>
      </c>
      <c r="C45" s="28">
        <f>SUM(C46:C50)</f>
        <v>0</v>
      </c>
      <c r="D45" s="29">
        <v>2115102</v>
      </c>
      <c r="E45" s="36" t="s">
        <v>305</v>
      </c>
      <c r="F45" s="28">
        <v>0</v>
      </c>
    </row>
    <row r="46" spans="1:6" ht="16.5" customHeight="1">
      <c r="A46" s="29">
        <v>103060301</v>
      </c>
      <c r="B46" s="26" t="s">
        <v>354</v>
      </c>
      <c r="C46" s="28">
        <v>0</v>
      </c>
      <c r="D46" s="29">
        <v>2115103</v>
      </c>
      <c r="E46" s="36" t="s">
        <v>307</v>
      </c>
      <c r="F46" s="28">
        <v>0</v>
      </c>
    </row>
    <row r="47" spans="1:6" ht="16.5" customHeight="1">
      <c r="A47" s="29">
        <v>103060304</v>
      </c>
      <c r="B47" s="26" t="s">
        <v>355</v>
      </c>
      <c r="C47" s="28">
        <v>0</v>
      </c>
      <c r="D47" s="29">
        <v>2115104</v>
      </c>
      <c r="E47" s="36" t="s">
        <v>309</v>
      </c>
      <c r="F47" s="28">
        <v>0</v>
      </c>
    </row>
    <row r="48" spans="1:6" ht="16.5" customHeight="1">
      <c r="A48" s="29">
        <v>103060305</v>
      </c>
      <c r="B48" s="26" t="s">
        <v>356</v>
      </c>
      <c r="C48" s="28">
        <v>0</v>
      </c>
      <c r="D48" s="29">
        <v>2115105</v>
      </c>
      <c r="E48" s="36" t="s">
        <v>311</v>
      </c>
      <c r="F48" s="28">
        <v>0</v>
      </c>
    </row>
    <row r="49" spans="1:6" ht="16.5" customHeight="1">
      <c r="A49" s="29">
        <v>103060306</v>
      </c>
      <c r="B49" s="26" t="s">
        <v>357</v>
      </c>
      <c r="C49" s="28">
        <v>0</v>
      </c>
      <c r="D49" s="29">
        <v>2115106</v>
      </c>
      <c r="E49" s="36" t="s">
        <v>313</v>
      </c>
      <c r="F49" s="28">
        <v>0</v>
      </c>
    </row>
    <row r="50" spans="1:6" ht="16.5" customHeight="1">
      <c r="A50" s="29">
        <v>103060398</v>
      </c>
      <c r="B50" s="26" t="s">
        <v>358</v>
      </c>
      <c r="C50" s="28">
        <v>0</v>
      </c>
      <c r="D50" s="29">
        <v>2115107</v>
      </c>
      <c r="E50" s="36" t="s">
        <v>315</v>
      </c>
      <c r="F50" s="28">
        <v>0</v>
      </c>
    </row>
    <row r="51" spans="1:6" ht="16.5" customHeight="1">
      <c r="A51" s="29">
        <v>1030604</v>
      </c>
      <c r="B51" s="26" t="s">
        <v>359</v>
      </c>
      <c r="C51" s="28">
        <f>SUM(C52:C54)</f>
        <v>0</v>
      </c>
      <c r="D51" s="29">
        <v>2115108</v>
      </c>
      <c r="E51" s="36" t="s">
        <v>317</v>
      </c>
      <c r="F51" s="28">
        <v>0</v>
      </c>
    </row>
    <row r="52" spans="1:6" ht="16.5" customHeight="1">
      <c r="A52" s="29">
        <v>103060401</v>
      </c>
      <c r="B52" s="26" t="s">
        <v>360</v>
      </c>
      <c r="C52" s="28">
        <v>0</v>
      </c>
      <c r="D52" s="29">
        <v>2115199</v>
      </c>
      <c r="E52" s="36" t="s">
        <v>319</v>
      </c>
      <c r="F52" s="28">
        <v>0</v>
      </c>
    </row>
    <row r="53" spans="1:6" ht="16.5" customHeight="1">
      <c r="A53" s="29">
        <v>103060402</v>
      </c>
      <c r="B53" s="26" t="s">
        <v>361</v>
      </c>
      <c r="C53" s="28">
        <v>0</v>
      </c>
      <c r="D53" s="29">
        <v>212</v>
      </c>
      <c r="E53" s="32" t="s">
        <v>362</v>
      </c>
      <c r="F53" s="28">
        <f>F54</f>
        <v>0</v>
      </c>
    </row>
    <row r="54" spans="1:6" ht="16.5" customHeight="1">
      <c r="A54" s="29">
        <v>103060498</v>
      </c>
      <c r="B54" s="26" t="s">
        <v>363</v>
      </c>
      <c r="C54" s="28">
        <v>0</v>
      </c>
      <c r="D54" s="29">
        <v>21251</v>
      </c>
      <c r="E54" s="36" t="s">
        <v>301</v>
      </c>
      <c r="F54" s="28">
        <f>SUM(F55:F63)</f>
        <v>0</v>
      </c>
    </row>
    <row r="55" spans="1:6" ht="16.5" customHeight="1">
      <c r="A55" s="29">
        <v>1030698</v>
      </c>
      <c r="B55" s="26" t="s">
        <v>364</v>
      </c>
      <c r="C55" s="28">
        <v>0</v>
      </c>
      <c r="D55" s="29">
        <v>2125101</v>
      </c>
      <c r="E55" s="36" t="s">
        <v>303</v>
      </c>
      <c r="F55" s="28">
        <v>0</v>
      </c>
    </row>
    <row r="56" spans="1:6" ht="16.5" customHeight="1">
      <c r="A56" s="43"/>
      <c r="B56" s="43"/>
      <c r="C56" s="43"/>
      <c r="D56" s="29">
        <v>2125102</v>
      </c>
      <c r="E56" s="36" t="s">
        <v>305</v>
      </c>
      <c r="F56" s="28">
        <v>0</v>
      </c>
    </row>
    <row r="57" spans="1:6" ht="16.5" customHeight="1">
      <c r="A57" s="43"/>
      <c r="B57" s="43"/>
      <c r="C57" s="44"/>
      <c r="D57" s="29">
        <v>2125103</v>
      </c>
      <c r="E57" s="36" t="s">
        <v>307</v>
      </c>
      <c r="F57" s="28">
        <v>0</v>
      </c>
    </row>
    <row r="58" spans="1:6" ht="16.5" customHeight="1">
      <c r="A58" s="43"/>
      <c r="B58" s="43"/>
      <c r="C58" s="43"/>
      <c r="D58" s="29">
        <v>2125104</v>
      </c>
      <c r="E58" s="36" t="s">
        <v>309</v>
      </c>
      <c r="F58" s="28">
        <v>0</v>
      </c>
    </row>
    <row r="59" spans="1:6" ht="16.5" customHeight="1">
      <c r="A59" s="43"/>
      <c r="B59" s="43"/>
      <c r="C59" s="43"/>
      <c r="D59" s="29">
        <v>2125105</v>
      </c>
      <c r="E59" s="36" t="s">
        <v>311</v>
      </c>
      <c r="F59" s="28">
        <v>0</v>
      </c>
    </row>
    <row r="60" spans="1:6" ht="16.5" customHeight="1">
      <c r="A60" s="43"/>
      <c r="B60" s="43"/>
      <c r="C60" s="43"/>
      <c r="D60" s="29">
        <v>2125106</v>
      </c>
      <c r="E60" s="36" t="s">
        <v>313</v>
      </c>
      <c r="F60" s="28">
        <v>0</v>
      </c>
    </row>
    <row r="61" spans="1:6" ht="16.5" customHeight="1">
      <c r="A61" s="43"/>
      <c r="B61" s="43"/>
      <c r="C61" s="43"/>
      <c r="D61" s="29">
        <v>2125107</v>
      </c>
      <c r="E61" s="36" t="s">
        <v>315</v>
      </c>
      <c r="F61" s="28">
        <v>0</v>
      </c>
    </row>
    <row r="62" spans="1:6" ht="16.5" customHeight="1">
      <c r="A62" s="43"/>
      <c r="B62" s="43"/>
      <c r="C62" s="43"/>
      <c r="D62" s="29">
        <v>2125108</v>
      </c>
      <c r="E62" s="36" t="s">
        <v>317</v>
      </c>
      <c r="F62" s="28">
        <v>0</v>
      </c>
    </row>
    <row r="63" spans="1:6" ht="16.5" customHeight="1">
      <c r="A63" s="43"/>
      <c r="B63" s="43"/>
      <c r="C63" s="43"/>
      <c r="D63" s="29">
        <v>2125199</v>
      </c>
      <c r="E63" s="36" t="s">
        <v>319</v>
      </c>
      <c r="F63" s="28">
        <v>0</v>
      </c>
    </row>
    <row r="64" spans="1:6" ht="16.5" customHeight="1">
      <c r="A64" s="43"/>
      <c r="B64" s="43"/>
      <c r="C64" s="43"/>
      <c r="D64" s="29" t="s">
        <v>365</v>
      </c>
      <c r="E64" s="45" t="s">
        <v>366</v>
      </c>
      <c r="F64" s="28">
        <f>F65</f>
        <v>0</v>
      </c>
    </row>
    <row r="65" spans="1:6" ht="16.5" customHeight="1">
      <c r="A65" s="43"/>
      <c r="B65" s="43"/>
      <c r="C65" s="43"/>
      <c r="D65" s="29">
        <v>21351</v>
      </c>
      <c r="E65" s="46" t="s">
        <v>301</v>
      </c>
      <c r="F65" s="28">
        <f>SUM(F66:F74)</f>
        <v>0</v>
      </c>
    </row>
    <row r="66" spans="1:6" ht="16.5" customHeight="1">
      <c r="A66" s="43"/>
      <c r="B66" s="43"/>
      <c r="C66" s="43"/>
      <c r="D66" s="29">
        <v>2135101</v>
      </c>
      <c r="E66" s="46" t="s">
        <v>303</v>
      </c>
      <c r="F66" s="28">
        <v>0</v>
      </c>
    </row>
    <row r="67" spans="1:6" ht="16.5" customHeight="1">
      <c r="A67" s="43"/>
      <c r="B67" s="43"/>
      <c r="C67" s="43"/>
      <c r="D67" s="29">
        <v>2135102</v>
      </c>
      <c r="E67" s="46" t="s">
        <v>305</v>
      </c>
      <c r="F67" s="28">
        <v>0</v>
      </c>
    </row>
    <row r="68" spans="1:6" ht="16.5" customHeight="1">
      <c r="A68" s="43"/>
      <c r="B68" s="43"/>
      <c r="C68" s="43"/>
      <c r="D68" s="29">
        <v>2135103</v>
      </c>
      <c r="E68" s="46" t="s">
        <v>307</v>
      </c>
      <c r="F68" s="28">
        <v>0</v>
      </c>
    </row>
    <row r="69" spans="1:6" ht="16.5" customHeight="1">
      <c r="A69" s="43"/>
      <c r="B69" s="43"/>
      <c r="C69" s="43"/>
      <c r="D69" s="29">
        <v>2135104</v>
      </c>
      <c r="E69" s="46" t="s">
        <v>309</v>
      </c>
      <c r="F69" s="28">
        <v>0</v>
      </c>
    </row>
    <row r="70" spans="1:6" ht="16.5" customHeight="1">
      <c r="A70" s="43"/>
      <c r="B70" s="43"/>
      <c r="C70" s="43"/>
      <c r="D70" s="29">
        <v>2135105</v>
      </c>
      <c r="E70" s="36" t="s">
        <v>311</v>
      </c>
      <c r="F70" s="28">
        <v>0</v>
      </c>
    </row>
    <row r="71" spans="1:6" ht="16.5" customHeight="1">
      <c r="A71" s="43"/>
      <c r="B71" s="43"/>
      <c r="C71" s="43"/>
      <c r="D71" s="29">
        <v>2135106</v>
      </c>
      <c r="E71" s="46" t="s">
        <v>313</v>
      </c>
      <c r="F71" s="28">
        <v>0</v>
      </c>
    </row>
    <row r="72" spans="1:6" ht="16.5" customHeight="1">
      <c r="A72" s="43"/>
      <c r="B72" s="43"/>
      <c r="C72" s="43"/>
      <c r="D72" s="29">
        <v>2135107</v>
      </c>
      <c r="E72" s="46" t="s">
        <v>315</v>
      </c>
      <c r="F72" s="28">
        <v>0</v>
      </c>
    </row>
    <row r="73" spans="1:6" ht="16.5" customHeight="1">
      <c r="A73" s="43"/>
      <c r="B73" s="43"/>
      <c r="C73" s="43"/>
      <c r="D73" s="29">
        <v>2135108</v>
      </c>
      <c r="E73" s="46" t="s">
        <v>317</v>
      </c>
      <c r="F73" s="28">
        <v>0</v>
      </c>
    </row>
    <row r="74" spans="1:6" ht="16.5" customHeight="1">
      <c r="A74" s="43"/>
      <c r="B74" s="43"/>
      <c r="C74" s="43"/>
      <c r="D74" s="29">
        <v>2135199</v>
      </c>
      <c r="E74" s="46" t="s">
        <v>319</v>
      </c>
      <c r="F74" s="28">
        <v>0</v>
      </c>
    </row>
    <row r="75" spans="1:6" ht="16.5" customHeight="1">
      <c r="A75" s="43"/>
      <c r="B75" s="43"/>
      <c r="C75" s="43"/>
      <c r="D75" s="29" t="s">
        <v>367</v>
      </c>
      <c r="E75" s="45" t="s">
        <v>368</v>
      </c>
      <c r="F75" s="28">
        <f>F76</f>
        <v>0</v>
      </c>
    </row>
    <row r="76" spans="1:6" ht="16.5" customHeight="1">
      <c r="A76" s="43"/>
      <c r="B76" s="43"/>
      <c r="C76" s="43"/>
      <c r="D76" s="29">
        <v>21451</v>
      </c>
      <c r="E76" s="46" t="s">
        <v>301</v>
      </c>
      <c r="F76" s="28">
        <f>SUM(F77:F85)</f>
        <v>0</v>
      </c>
    </row>
    <row r="77" spans="1:6" ht="16.5" customHeight="1">
      <c r="A77" s="43"/>
      <c r="B77" s="43"/>
      <c r="C77" s="43"/>
      <c r="D77" s="29">
        <v>2145101</v>
      </c>
      <c r="E77" s="46" t="s">
        <v>303</v>
      </c>
      <c r="F77" s="28">
        <v>0</v>
      </c>
    </row>
    <row r="78" spans="1:6" ht="16.5" customHeight="1">
      <c r="A78" s="43"/>
      <c r="B78" s="43"/>
      <c r="C78" s="43"/>
      <c r="D78" s="29">
        <v>2145102</v>
      </c>
      <c r="E78" s="46" t="s">
        <v>305</v>
      </c>
      <c r="F78" s="28">
        <v>0</v>
      </c>
    </row>
    <row r="79" spans="1:6" ht="16.5" customHeight="1">
      <c r="A79" s="43"/>
      <c r="B79" s="43"/>
      <c r="C79" s="43"/>
      <c r="D79" s="29">
        <v>2145103</v>
      </c>
      <c r="E79" s="46" t="s">
        <v>307</v>
      </c>
      <c r="F79" s="28">
        <v>0</v>
      </c>
    </row>
    <row r="80" spans="1:6" ht="16.5" customHeight="1">
      <c r="A80" s="43"/>
      <c r="B80" s="43"/>
      <c r="C80" s="43"/>
      <c r="D80" s="29">
        <v>2145104</v>
      </c>
      <c r="E80" s="46" t="s">
        <v>309</v>
      </c>
      <c r="F80" s="28">
        <v>0</v>
      </c>
    </row>
    <row r="81" spans="1:6" ht="17.25" customHeight="1">
      <c r="A81" s="43"/>
      <c r="B81" s="43"/>
      <c r="C81" s="43"/>
      <c r="D81" s="29">
        <v>2145105</v>
      </c>
      <c r="E81" s="36" t="s">
        <v>311</v>
      </c>
      <c r="F81" s="28">
        <v>0</v>
      </c>
    </row>
    <row r="82" spans="1:6" ht="17.25" customHeight="1">
      <c r="A82" s="43"/>
      <c r="B82" s="43"/>
      <c r="C82" s="43"/>
      <c r="D82" s="29">
        <v>2145106</v>
      </c>
      <c r="E82" s="46" t="s">
        <v>313</v>
      </c>
      <c r="F82" s="28">
        <v>0</v>
      </c>
    </row>
    <row r="83" spans="1:6" ht="17.25" customHeight="1">
      <c r="A83" s="43"/>
      <c r="B83" s="43"/>
      <c r="C83" s="43"/>
      <c r="D83" s="29">
        <v>2145107</v>
      </c>
      <c r="E83" s="46" t="s">
        <v>315</v>
      </c>
      <c r="F83" s="28">
        <v>0</v>
      </c>
    </row>
    <row r="84" spans="1:6" ht="17.25" customHeight="1">
      <c r="A84" s="43"/>
      <c r="B84" s="43"/>
      <c r="C84" s="43"/>
      <c r="D84" s="29">
        <v>2145108</v>
      </c>
      <c r="E84" s="46" t="s">
        <v>317</v>
      </c>
      <c r="F84" s="28">
        <v>0</v>
      </c>
    </row>
    <row r="85" spans="1:6" ht="17.25" customHeight="1">
      <c r="A85" s="43"/>
      <c r="B85" s="43"/>
      <c r="C85" s="43"/>
      <c r="D85" s="29">
        <v>2145199</v>
      </c>
      <c r="E85" s="46" t="s">
        <v>319</v>
      </c>
      <c r="F85" s="28">
        <v>0</v>
      </c>
    </row>
    <row r="86" spans="1:6" ht="17.25" customHeight="1">
      <c r="A86" s="43"/>
      <c r="B86" s="43"/>
      <c r="C86" s="43"/>
      <c r="D86" s="29" t="s">
        <v>369</v>
      </c>
      <c r="E86" s="45" t="s">
        <v>370</v>
      </c>
      <c r="F86" s="28">
        <f>F87</f>
        <v>0</v>
      </c>
    </row>
    <row r="87" spans="1:6" ht="16.5" customHeight="1">
      <c r="A87" s="43"/>
      <c r="B87" s="43"/>
      <c r="C87" s="43"/>
      <c r="D87" s="29">
        <v>21551</v>
      </c>
      <c r="E87" s="46" t="s">
        <v>301</v>
      </c>
      <c r="F87" s="28">
        <f>SUM(F88:F96)</f>
        <v>0</v>
      </c>
    </row>
    <row r="88" spans="1:6" ht="16.5" customHeight="1">
      <c r="A88" s="43"/>
      <c r="B88" s="43"/>
      <c r="C88" s="43"/>
      <c r="D88" s="29">
        <v>2155101</v>
      </c>
      <c r="E88" s="46" t="s">
        <v>303</v>
      </c>
      <c r="F88" s="28">
        <v>0</v>
      </c>
    </row>
    <row r="89" spans="1:6" ht="16.5" customHeight="1">
      <c r="A89" s="47"/>
      <c r="B89" s="47"/>
      <c r="C89" s="47"/>
      <c r="D89" s="29">
        <v>2155102</v>
      </c>
      <c r="E89" s="46" t="s">
        <v>305</v>
      </c>
      <c r="F89" s="28">
        <v>0</v>
      </c>
    </row>
    <row r="90" spans="1:6" ht="16.5" customHeight="1">
      <c r="A90" s="43"/>
      <c r="B90" s="43"/>
      <c r="C90" s="43"/>
      <c r="D90" s="48">
        <v>2155103</v>
      </c>
      <c r="E90" s="46" t="s">
        <v>307</v>
      </c>
      <c r="F90" s="28">
        <v>0</v>
      </c>
    </row>
    <row r="91" spans="1:6" ht="16.5" customHeight="1">
      <c r="A91" s="43"/>
      <c r="B91" s="43"/>
      <c r="C91" s="43"/>
      <c r="D91" s="48">
        <v>2155104</v>
      </c>
      <c r="E91" s="46" t="s">
        <v>309</v>
      </c>
      <c r="F91" s="28">
        <v>0</v>
      </c>
    </row>
    <row r="92" spans="1:6" ht="16.5" customHeight="1">
      <c r="A92" s="43"/>
      <c r="B92" s="43"/>
      <c r="C92" s="43"/>
      <c r="D92" s="48">
        <v>2155105</v>
      </c>
      <c r="E92" s="36" t="s">
        <v>311</v>
      </c>
      <c r="F92" s="28">
        <v>0</v>
      </c>
    </row>
    <row r="93" spans="1:6" ht="16.5" customHeight="1">
      <c r="A93" s="43"/>
      <c r="B93" s="43"/>
      <c r="C93" s="43"/>
      <c r="D93" s="48">
        <v>2155106</v>
      </c>
      <c r="E93" s="46" t="s">
        <v>313</v>
      </c>
      <c r="F93" s="28">
        <v>0</v>
      </c>
    </row>
    <row r="94" spans="1:6" ht="16.5" customHeight="1">
      <c r="A94" s="43"/>
      <c r="B94" s="43"/>
      <c r="C94" s="43"/>
      <c r="D94" s="48">
        <v>2155107</v>
      </c>
      <c r="E94" s="46" t="s">
        <v>315</v>
      </c>
      <c r="F94" s="28">
        <v>0</v>
      </c>
    </row>
    <row r="95" spans="1:6" ht="16.5" customHeight="1">
      <c r="A95" s="43"/>
      <c r="B95" s="43"/>
      <c r="C95" s="43"/>
      <c r="D95" s="48">
        <v>2155108</v>
      </c>
      <c r="E95" s="46" t="s">
        <v>317</v>
      </c>
      <c r="F95" s="28">
        <v>0</v>
      </c>
    </row>
    <row r="96" spans="1:6" ht="16.5" customHeight="1">
      <c r="A96" s="43"/>
      <c r="B96" s="43"/>
      <c r="C96" s="43"/>
      <c r="D96" s="48">
        <v>2155199</v>
      </c>
      <c r="E96" s="46" t="s">
        <v>319</v>
      </c>
      <c r="F96" s="28">
        <v>0</v>
      </c>
    </row>
    <row r="97" spans="1:6" ht="16.5" customHeight="1">
      <c r="A97" s="43"/>
      <c r="B97" s="43"/>
      <c r="C97" s="43"/>
      <c r="D97" s="48" t="s">
        <v>371</v>
      </c>
      <c r="E97" s="45" t="s">
        <v>372</v>
      </c>
      <c r="F97" s="28">
        <f>F98</f>
        <v>0</v>
      </c>
    </row>
    <row r="98" spans="1:6" ht="16.5" customHeight="1">
      <c r="A98" s="43"/>
      <c r="B98" s="43"/>
      <c r="C98" s="43"/>
      <c r="D98" s="48">
        <v>21651</v>
      </c>
      <c r="E98" s="46" t="s">
        <v>301</v>
      </c>
      <c r="F98" s="28">
        <f>SUM(F99:F107)</f>
        <v>0</v>
      </c>
    </row>
    <row r="99" spans="1:6" ht="16.5" customHeight="1">
      <c r="A99" s="43"/>
      <c r="B99" s="43"/>
      <c r="C99" s="43"/>
      <c r="D99" s="48">
        <v>2165101</v>
      </c>
      <c r="E99" s="46" t="s">
        <v>303</v>
      </c>
      <c r="F99" s="28">
        <v>0</v>
      </c>
    </row>
    <row r="100" spans="1:6" ht="16.5" customHeight="1">
      <c r="A100" s="43"/>
      <c r="B100" s="43"/>
      <c r="C100" s="43"/>
      <c r="D100" s="48">
        <v>2165102</v>
      </c>
      <c r="E100" s="46" t="s">
        <v>305</v>
      </c>
      <c r="F100" s="28">
        <v>0</v>
      </c>
    </row>
    <row r="101" spans="1:6" ht="16.5" customHeight="1">
      <c r="A101" s="43"/>
      <c r="B101" s="43"/>
      <c r="C101" s="43"/>
      <c r="D101" s="48">
        <v>2165103</v>
      </c>
      <c r="E101" s="46" t="s">
        <v>307</v>
      </c>
      <c r="F101" s="28">
        <v>0</v>
      </c>
    </row>
    <row r="102" spans="1:6" ht="16.5" customHeight="1">
      <c r="A102" s="43"/>
      <c r="B102" s="43"/>
      <c r="C102" s="43"/>
      <c r="D102" s="48">
        <v>2165104</v>
      </c>
      <c r="E102" s="46" t="s">
        <v>309</v>
      </c>
      <c r="F102" s="28">
        <v>0</v>
      </c>
    </row>
    <row r="103" spans="1:6" ht="16.5" customHeight="1">
      <c r="A103" s="43"/>
      <c r="B103" s="43"/>
      <c r="C103" s="43"/>
      <c r="D103" s="48">
        <v>2165105</v>
      </c>
      <c r="E103" s="36" t="s">
        <v>311</v>
      </c>
      <c r="F103" s="28">
        <v>0</v>
      </c>
    </row>
    <row r="104" spans="1:6" ht="16.5" customHeight="1">
      <c r="A104" s="43"/>
      <c r="B104" s="43"/>
      <c r="C104" s="43"/>
      <c r="D104" s="48">
        <v>2165106</v>
      </c>
      <c r="E104" s="46" t="s">
        <v>313</v>
      </c>
      <c r="F104" s="28">
        <v>0</v>
      </c>
    </row>
    <row r="105" spans="1:6" ht="16.5" customHeight="1">
      <c r="A105" s="43"/>
      <c r="B105" s="43"/>
      <c r="C105" s="43"/>
      <c r="D105" s="48">
        <v>2165107</v>
      </c>
      <c r="E105" s="46" t="s">
        <v>315</v>
      </c>
      <c r="F105" s="28">
        <v>0</v>
      </c>
    </row>
    <row r="106" spans="1:6" ht="16.5" customHeight="1">
      <c r="A106" s="43"/>
      <c r="B106" s="43"/>
      <c r="C106" s="43"/>
      <c r="D106" s="48">
        <v>2165108</v>
      </c>
      <c r="E106" s="46" t="s">
        <v>317</v>
      </c>
      <c r="F106" s="28">
        <v>0</v>
      </c>
    </row>
    <row r="107" spans="1:6" ht="16.5" customHeight="1">
      <c r="A107" s="43"/>
      <c r="B107" s="43"/>
      <c r="C107" s="43"/>
      <c r="D107" s="48">
        <v>2165199</v>
      </c>
      <c r="E107" s="46" t="s">
        <v>319</v>
      </c>
      <c r="F107" s="28">
        <v>0</v>
      </c>
    </row>
    <row r="108" spans="1:6" ht="16.5" customHeight="1">
      <c r="A108" s="43"/>
      <c r="B108" s="43"/>
      <c r="C108" s="43"/>
      <c r="D108" s="48">
        <v>217</v>
      </c>
      <c r="E108" s="45" t="s">
        <v>373</v>
      </c>
      <c r="F108" s="33">
        <f>F109</f>
        <v>0</v>
      </c>
    </row>
    <row r="109" spans="1:6" ht="16.5" customHeight="1">
      <c r="A109" s="43"/>
      <c r="B109" s="43"/>
      <c r="C109" s="43"/>
      <c r="D109" s="48">
        <v>21751</v>
      </c>
      <c r="E109" s="46" t="s">
        <v>301</v>
      </c>
      <c r="F109" s="33">
        <f>SUM(F110:F112)</f>
        <v>0</v>
      </c>
    </row>
    <row r="110" spans="1:6" ht="16.5" customHeight="1">
      <c r="A110" s="43"/>
      <c r="B110" s="43"/>
      <c r="C110" s="43"/>
      <c r="D110" s="48">
        <v>2175101</v>
      </c>
      <c r="E110" s="46" t="s">
        <v>374</v>
      </c>
      <c r="F110" s="33">
        <v>0</v>
      </c>
    </row>
    <row r="111" spans="1:6" ht="16.5" customHeight="1">
      <c r="A111" s="43"/>
      <c r="B111" s="43"/>
      <c r="C111" s="43"/>
      <c r="D111" s="48">
        <v>2175102</v>
      </c>
      <c r="E111" s="46" t="s">
        <v>375</v>
      </c>
      <c r="F111" s="33">
        <v>0</v>
      </c>
    </row>
    <row r="112" spans="1:6" ht="16.5" customHeight="1">
      <c r="A112" s="43"/>
      <c r="B112" s="43"/>
      <c r="C112" s="43"/>
      <c r="D112" s="48">
        <v>2175199</v>
      </c>
      <c r="E112" s="46" t="s">
        <v>319</v>
      </c>
      <c r="F112" s="33">
        <v>0</v>
      </c>
    </row>
    <row r="113" spans="1:6" ht="16.5" customHeight="1">
      <c r="A113" s="43"/>
      <c r="B113" s="43"/>
      <c r="C113" s="43"/>
      <c r="D113" s="48">
        <v>229</v>
      </c>
      <c r="E113" s="49" t="s">
        <v>94</v>
      </c>
      <c r="F113" s="33">
        <f>F114</f>
        <v>0</v>
      </c>
    </row>
    <row r="114" spans="1:6" ht="16.5" customHeight="1">
      <c r="A114" s="43"/>
      <c r="B114" s="43"/>
      <c r="C114" s="43"/>
      <c r="D114" s="48">
        <v>22951</v>
      </c>
      <c r="E114" s="50" t="s">
        <v>301</v>
      </c>
      <c r="F114" s="28">
        <f>SUM(F115:F123)</f>
        <v>0</v>
      </c>
    </row>
    <row r="115" spans="1:6" ht="16.5" customHeight="1">
      <c r="A115" s="43"/>
      <c r="B115" s="43"/>
      <c r="C115" s="43"/>
      <c r="D115" s="48">
        <v>2295101</v>
      </c>
      <c r="E115" s="26" t="s">
        <v>303</v>
      </c>
      <c r="F115" s="37">
        <v>0</v>
      </c>
    </row>
    <row r="116" spans="1:6" ht="16.5" customHeight="1">
      <c r="A116" s="43"/>
      <c r="B116" s="43"/>
      <c r="C116" s="43"/>
      <c r="D116" s="48">
        <v>2295102</v>
      </c>
      <c r="E116" s="26" t="s">
        <v>305</v>
      </c>
      <c r="F116" s="33">
        <v>0</v>
      </c>
    </row>
    <row r="117" spans="1:6" ht="16.5" customHeight="1">
      <c r="A117" s="43"/>
      <c r="B117" s="43"/>
      <c r="C117" s="43"/>
      <c r="D117" s="48">
        <v>2295103</v>
      </c>
      <c r="E117" s="50" t="s">
        <v>307</v>
      </c>
      <c r="F117" s="28">
        <v>0</v>
      </c>
    </row>
    <row r="118" spans="1:6" ht="16.5" customHeight="1">
      <c r="A118" s="43"/>
      <c r="B118" s="43"/>
      <c r="C118" s="43"/>
      <c r="D118" s="48">
        <v>2295104</v>
      </c>
      <c r="E118" s="26" t="s">
        <v>309</v>
      </c>
      <c r="F118" s="51">
        <v>0</v>
      </c>
    </row>
    <row r="119" spans="1:6" ht="16.5" customHeight="1">
      <c r="A119" s="43"/>
      <c r="B119" s="43"/>
      <c r="C119" s="43"/>
      <c r="D119" s="48">
        <v>2295105</v>
      </c>
      <c r="E119" s="36" t="s">
        <v>311</v>
      </c>
      <c r="F119" s="41">
        <v>0</v>
      </c>
    </row>
    <row r="120" spans="1:6" ht="16.5" customHeight="1">
      <c r="A120" s="43"/>
      <c r="B120" s="43"/>
      <c r="C120" s="43"/>
      <c r="D120" s="48">
        <v>2295106</v>
      </c>
      <c r="E120" s="26" t="s">
        <v>313</v>
      </c>
      <c r="F120" s="41">
        <v>0</v>
      </c>
    </row>
    <row r="121" spans="1:6" ht="16.5" customHeight="1">
      <c r="A121" s="43"/>
      <c r="B121" s="43"/>
      <c r="C121" s="43"/>
      <c r="D121" s="48">
        <v>2295107</v>
      </c>
      <c r="E121" s="26" t="s">
        <v>315</v>
      </c>
      <c r="F121" s="41">
        <v>0</v>
      </c>
    </row>
    <row r="122" spans="1:6" ht="16.5" customHeight="1">
      <c r="A122" s="43"/>
      <c r="B122" s="43"/>
      <c r="C122" s="43"/>
      <c r="D122" s="48">
        <v>2295108</v>
      </c>
      <c r="E122" s="26" t="s">
        <v>317</v>
      </c>
      <c r="F122" s="41">
        <v>0</v>
      </c>
    </row>
    <row r="123" spans="1:6" ht="16.5" customHeight="1">
      <c r="A123" s="43"/>
      <c r="B123" s="43"/>
      <c r="C123" s="43"/>
      <c r="D123" s="48">
        <v>2295199</v>
      </c>
      <c r="E123" s="26" t="s">
        <v>319</v>
      </c>
      <c r="F123" s="41">
        <v>0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3" orientation="landscape" scale="55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I14" sqref="I14"/>
    </sheetView>
  </sheetViews>
  <sheetFormatPr defaultColWidth="9.421875" defaultRowHeight="12.75"/>
  <cols>
    <col min="1" max="1" width="14.421875" style="1" customWidth="1"/>
    <col min="2" max="13" width="11.8515625" style="1" customWidth="1"/>
    <col min="14" max="16384" width="9.421875" style="1" customWidth="1"/>
  </cols>
  <sheetData>
    <row r="1" spans="1:13" ht="27">
      <c r="A1" s="2" t="s">
        <v>376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">
      <c r="M2" s="15" t="s">
        <v>1</v>
      </c>
    </row>
    <row r="3" spans="1:13" ht="33.75" customHeight="1">
      <c r="A3" s="3" t="s">
        <v>377</v>
      </c>
      <c r="B3" s="4" t="s">
        <v>378</v>
      </c>
      <c r="C3" s="4"/>
      <c r="D3" s="4"/>
      <c r="E3" s="5" t="s">
        <v>379</v>
      </c>
      <c r="F3" s="5"/>
      <c r="G3" s="5"/>
      <c r="H3" s="5"/>
      <c r="I3" s="5"/>
      <c r="J3" s="5"/>
      <c r="K3" s="5" t="s">
        <v>380</v>
      </c>
      <c r="L3" s="5"/>
      <c r="M3" s="16"/>
    </row>
    <row r="4" spans="1:13" ht="47.25" customHeight="1">
      <c r="A4" s="6"/>
      <c r="B4" s="7" t="s">
        <v>50</v>
      </c>
      <c r="C4" s="7" t="s">
        <v>381</v>
      </c>
      <c r="D4" s="7" t="s">
        <v>382</v>
      </c>
      <c r="E4" s="7" t="s">
        <v>50</v>
      </c>
      <c r="F4" s="7" t="s">
        <v>383</v>
      </c>
      <c r="G4" s="7" t="s">
        <v>384</v>
      </c>
      <c r="H4" s="7" t="s">
        <v>385</v>
      </c>
      <c r="I4" s="7" t="s">
        <v>386</v>
      </c>
      <c r="J4" s="7" t="s">
        <v>387</v>
      </c>
      <c r="K4" s="7" t="s">
        <v>50</v>
      </c>
      <c r="L4" s="7" t="s">
        <v>388</v>
      </c>
      <c r="M4" s="17" t="s">
        <v>389</v>
      </c>
    </row>
    <row r="5" spans="1:13" ht="12.75">
      <c r="A5" s="8" t="s">
        <v>390</v>
      </c>
      <c r="B5" s="9">
        <f aca="true" t="shared" si="0" ref="B5:B19">SUM(C5:D5)</f>
        <v>0</v>
      </c>
      <c r="C5" s="9">
        <f aca="true" t="shared" si="1" ref="C5:M5">SUM(C6:C19)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18">
        <f t="shared" si="1"/>
        <v>0</v>
      </c>
    </row>
    <row r="6" spans="1:13" ht="12.75">
      <c r="A6" s="10" t="s">
        <v>391</v>
      </c>
      <c r="B6" s="9">
        <f t="shared" si="0"/>
        <v>0</v>
      </c>
      <c r="C6" s="9"/>
      <c r="D6" s="9"/>
      <c r="E6" s="9">
        <f aca="true" t="shared" si="2" ref="E6:E19">SUM(F6:J6)</f>
        <v>0</v>
      </c>
      <c r="F6" s="9"/>
      <c r="G6" s="9"/>
      <c r="H6" s="9"/>
      <c r="I6" s="9"/>
      <c r="J6" s="9"/>
      <c r="K6" s="9">
        <f aca="true" t="shared" si="3" ref="K6:K19">L6+M6</f>
        <v>0</v>
      </c>
      <c r="L6" s="9"/>
      <c r="M6" s="18">
        <f aca="true" t="shared" si="4" ref="M6:M19">E6</f>
        <v>0</v>
      </c>
    </row>
    <row r="7" spans="1:13" ht="12.75">
      <c r="A7" s="11" t="s">
        <v>392</v>
      </c>
      <c r="B7" s="9">
        <f t="shared" si="0"/>
        <v>0</v>
      </c>
      <c r="C7" s="9"/>
      <c r="D7" s="9"/>
      <c r="E7" s="9">
        <f t="shared" si="2"/>
        <v>0</v>
      </c>
      <c r="F7" s="9"/>
      <c r="G7" s="9"/>
      <c r="H7" s="9"/>
      <c r="I7" s="9"/>
      <c r="J7" s="9"/>
      <c r="K7" s="9">
        <f t="shared" si="3"/>
        <v>0</v>
      </c>
      <c r="L7" s="9"/>
      <c r="M7" s="18">
        <f t="shared" si="4"/>
        <v>0</v>
      </c>
    </row>
    <row r="8" spans="1:13" ht="12.75">
      <c r="A8" s="11" t="s">
        <v>393</v>
      </c>
      <c r="B8" s="9">
        <f t="shared" si="0"/>
        <v>0</v>
      </c>
      <c r="C8" s="9"/>
      <c r="D8" s="9"/>
      <c r="E8" s="9">
        <f t="shared" si="2"/>
        <v>0</v>
      </c>
      <c r="F8" s="9"/>
      <c r="G8" s="9"/>
      <c r="H8" s="9"/>
      <c r="I8" s="9"/>
      <c r="J8" s="9"/>
      <c r="K8" s="9">
        <f t="shared" si="3"/>
        <v>0</v>
      </c>
      <c r="L8" s="9"/>
      <c r="M8" s="18">
        <f t="shared" si="4"/>
        <v>0</v>
      </c>
    </row>
    <row r="9" spans="1:13" ht="12.75">
      <c r="A9" s="12" t="s">
        <v>394</v>
      </c>
      <c r="B9" s="9">
        <f t="shared" si="0"/>
        <v>0</v>
      </c>
      <c r="C9" s="9"/>
      <c r="D9" s="9"/>
      <c r="E9" s="9">
        <f t="shared" si="2"/>
        <v>0</v>
      </c>
      <c r="F9" s="9"/>
      <c r="G9" s="9"/>
      <c r="H9" s="9"/>
      <c r="I9" s="9"/>
      <c r="J9" s="9"/>
      <c r="K9" s="9">
        <f t="shared" si="3"/>
        <v>0</v>
      </c>
      <c r="L9" s="9"/>
      <c r="M9" s="18">
        <f t="shared" si="4"/>
        <v>0</v>
      </c>
    </row>
    <row r="10" spans="1:13" ht="12.75">
      <c r="A10" s="12" t="s">
        <v>394</v>
      </c>
      <c r="B10" s="9">
        <f t="shared" si="0"/>
        <v>0</v>
      </c>
      <c r="C10" s="9"/>
      <c r="D10" s="9"/>
      <c r="E10" s="9">
        <f t="shared" si="2"/>
        <v>0</v>
      </c>
      <c r="F10" s="9"/>
      <c r="G10" s="9"/>
      <c r="H10" s="9"/>
      <c r="I10" s="9"/>
      <c r="J10" s="9"/>
      <c r="K10" s="9">
        <f t="shared" si="3"/>
        <v>0</v>
      </c>
      <c r="L10" s="9"/>
      <c r="M10" s="18">
        <f t="shared" si="4"/>
        <v>0</v>
      </c>
    </row>
    <row r="11" spans="1:13" ht="12.75">
      <c r="A11" s="12" t="s">
        <v>394</v>
      </c>
      <c r="B11" s="9">
        <f t="shared" si="0"/>
        <v>0</v>
      </c>
      <c r="C11" s="9"/>
      <c r="D11" s="9"/>
      <c r="E11" s="9">
        <f t="shared" si="2"/>
        <v>0</v>
      </c>
      <c r="F11" s="9"/>
      <c r="G11" s="9"/>
      <c r="H11" s="9"/>
      <c r="I11" s="9"/>
      <c r="J11" s="9"/>
      <c r="K11" s="9">
        <f t="shared" si="3"/>
        <v>0</v>
      </c>
      <c r="L11" s="9"/>
      <c r="M11" s="18">
        <f t="shared" si="4"/>
        <v>0</v>
      </c>
    </row>
    <row r="12" spans="1:13" ht="12.75">
      <c r="A12" s="12" t="s">
        <v>394</v>
      </c>
      <c r="B12" s="9">
        <f t="shared" si="0"/>
        <v>0</v>
      </c>
      <c r="C12" s="9"/>
      <c r="D12" s="9"/>
      <c r="E12" s="9">
        <f t="shared" si="2"/>
        <v>0</v>
      </c>
      <c r="F12" s="9"/>
      <c r="G12" s="9"/>
      <c r="H12" s="9"/>
      <c r="I12" s="9"/>
      <c r="J12" s="9"/>
      <c r="K12" s="9">
        <f t="shared" si="3"/>
        <v>0</v>
      </c>
      <c r="L12" s="9"/>
      <c r="M12" s="18">
        <f t="shared" si="4"/>
        <v>0</v>
      </c>
    </row>
    <row r="13" spans="1:13" ht="12.75">
      <c r="A13" s="12" t="s">
        <v>394</v>
      </c>
      <c r="B13" s="9">
        <f t="shared" si="0"/>
        <v>0</v>
      </c>
      <c r="C13" s="9"/>
      <c r="D13" s="9"/>
      <c r="E13" s="9">
        <f t="shared" si="2"/>
        <v>0</v>
      </c>
      <c r="F13" s="9"/>
      <c r="G13" s="9"/>
      <c r="H13" s="9"/>
      <c r="I13" s="9"/>
      <c r="J13" s="9"/>
      <c r="K13" s="9">
        <f t="shared" si="3"/>
        <v>0</v>
      </c>
      <c r="L13" s="9"/>
      <c r="M13" s="18">
        <f t="shared" si="4"/>
        <v>0</v>
      </c>
    </row>
    <row r="14" spans="1:13" ht="12.75">
      <c r="A14" s="12" t="s">
        <v>394</v>
      </c>
      <c r="B14" s="9">
        <f t="shared" si="0"/>
        <v>0</v>
      </c>
      <c r="C14" s="9"/>
      <c r="D14" s="9"/>
      <c r="E14" s="9">
        <f t="shared" si="2"/>
        <v>0</v>
      </c>
      <c r="F14" s="9"/>
      <c r="G14" s="9"/>
      <c r="H14" s="9"/>
      <c r="I14" s="9"/>
      <c r="J14" s="9"/>
      <c r="K14" s="9">
        <f t="shared" si="3"/>
        <v>0</v>
      </c>
      <c r="L14" s="9"/>
      <c r="M14" s="18">
        <f t="shared" si="4"/>
        <v>0</v>
      </c>
    </row>
    <row r="15" spans="1:13" ht="12.75">
      <c r="A15" s="12"/>
      <c r="B15" s="9">
        <f t="shared" si="0"/>
        <v>0</v>
      </c>
      <c r="C15" s="9"/>
      <c r="D15" s="9"/>
      <c r="E15" s="9">
        <f t="shared" si="2"/>
        <v>0</v>
      </c>
      <c r="F15" s="9"/>
      <c r="G15" s="9"/>
      <c r="H15" s="9"/>
      <c r="I15" s="9"/>
      <c r="J15" s="9"/>
      <c r="K15" s="9">
        <f t="shared" si="3"/>
        <v>0</v>
      </c>
      <c r="L15" s="9"/>
      <c r="M15" s="18">
        <f t="shared" si="4"/>
        <v>0</v>
      </c>
    </row>
    <row r="16" spans="1:13" ht="12.75">
      <c r="A16" s="12"/>
      <c r="B16" s="9">
        <f t="shared" si="0"/>
        <v>0</v>
      </c>
      <c r="C16" s="9"/>
      <c r="D16" s="9"/>
      <c r="E16" s="9">
        <f t="shared" si="2"/>
        <v>0</v>
      </c>
      <c r="F16" s="9"/>
      <c r="G16" s="9"/>
      <c r="H16" s="9"/>
      <c r="I16" s="9"/>
      <c r="J16" s="9"/>
      <c r="K16" s="9">
        <f t="shared" si="3"/>
        <v>0</v>
      </c>
      <c r="L16" s="9"/>
      <c r="M16" s="18">
        <f t="shared" si="4"/>
        <v>0</v>
      </c>
    </row>
    <row r="17" spans="1:13" ht="12.75">
      <c r="A17" s="12"/>
      <c r="B17" s="9">
        <f t="shared" si="0"/>
        <v>0</v>
      </c>
      <c r="C17" s="9"/>
      <c r="D17" s="9"/>
      <c r="E17" s="9">
        <f t="shared" si="2"/>
        <v>0</v>
      </c>
      <c r="F17" s="9"/>
      <c r="G17" s="9"/>
      <c r="H17" s="9"/>
      <c r="I17" s="9"/>
      <c r="J17" s="9"/>
      <c r="K17" s="9">
        <f t="shared" si="3"/>
        <v>0</v>
      </c>
      <c r="L17" s="9"/>
      <c r="M17" s="18">
        <f t="shared" si="4"/>
        <v>0</v>
      </c>
    </row>
    <row r="18" spans="1:13" ht="12.75">
      <c r="A18" s="12"/>
      <c r="B18" s="9">
        <f t="shared" si="0"/>
        <v>0</v>
      </c>
      <c r="C18" s="9"/>
      <c r="D18" s="9"/>
      <c r="E18" s="9">
        <f t="shared" si="2"/>
        <v>0</v>
      </c>
      <c r="F18" s="9"/>
      <c r="G18" s="9"/>
      <c r="H18" s="9"/>
      <c r="I18" s="9"/>
      <c r="J18" s="9"/>
      <c r="K18" s="9">
        <f t="shared" si="3"/>
        <v>0</v>
      </c>
      <c r="L18" s="9"/>
      <c r="M18" s="18">
        <f t="shared" si="4"/>
        <v>0</v>
      </c>
    </row>
    <row r="19" spans="1:13" ht="13.5">
      <c r="A19" s="13"/>
      <c r="B19" s="14">
        <f t="shared" si="0"/>
        <v>0</v>
      </c>
      <c r="C19" s="14"/>
      <c r="D19" s="14"/>
      <c r="E19" s="14">
        <f t="shared" si="2"/>
        <v>0</v>
      </c>
      <c r="F19" s="14"/>
      <c r="G19" s="14"/>
      <c r="H19" s="14"/>
      <c r="I19" s="14"/>
      <c r="J19" s="14"/>
      <c r="K19" s="14">
        <f t="shared" si="3"/>
        <v>0</v>
      </c>
      <c r="L19" s="14"/>
      <c r="M19" s="19">
        <f t="shared" si="4"/>
        <v>0</v>
      </c>
    </row>
  </sheetData>
  <sheetProtection/>
  <mergeCells count="5">
    <mergeCell ref="A1:M1"/>
    <mergeCell ref="B3:D3"/>
    <mergeCell ref="E3:J3"/>
    <mergeCell ref="K3:M3"/>
    <mergeCell ref="A3:A4"/>
  </mergeCells>
  <conditionalFormatting sqref="B6:B19 B5:D5">
    <cfRule type="cellIs" priority="1" dxfId="0" operator="greaterThan" stopIfTrue="1">
      <formula>$E$5</formula>
    </cfRule>
  </conditionalFormatting>
  <conditionalFormatting sqref="C6:D19">
    <cfRule type="cellIs" priority="2" dxfId="0" operator="greaterThan" stopIfTrue="1">
      <formula>$E6</formula>
    </cfRule>
  </conditionalFormatting>
  <printOptions horizontalCentered="1" verticalCentered="1"/>
  <pageMargins left="0.32" right="0.17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G41" sqref="G4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64" t="s">
        <v>40</v>
      </c>
    </row>
    <row r="2" ht="14.25">
      <c r="K2" s="68"/>
    </row>
    <row r="3" spans="1:11" ht="15">
      <c r="A3" s="52"/>
      <c r="G3" s="65"/>
      <c r="K3" s="68" t="s">
        <v>1</v>
      </c>
    </row>
    <row r="4" spans="1:11" ht="15" customHeight="1">
      <c r="A4" s="118" t="s">
        <v>5</v>
      </c>
      <c r="B4" s="55" t="s">
        <v>3</v>
      </c>
      <c r="C4" s="55" t="s">
        <v>3</v>
      </c>
      <c r="D4" s="55" t="s">
        <v>3</v>
      </c>
      <c r="E4" s="54" t="s">
        <v>41</v>
      </c>
      <c r="F4" s="54" t="s">
        <v>42</v>
      </c>
      <c r="G4" s="54" t="s">
        <v>43</v>
      </c>
      <c r="H4" s="54" t="s">
        <v>44</v>
      </c>
      <c r="I4" s="54" t="s">
        <v>45</v>
      </c>
      <c r="J4" s="54" t="s">
        <v>46</v>
      </c>
      <c r="K4" s="69" t="s">
        <v>47</v>
      </c>
    </row>
    <row r="5" spans="1:11" ht="15" customHeight="1">
      <c r="A5" s="56" t="s">
        <v>48</v>
      </c>
      <c r="B5" s="57" t="s">
        <v>3</v>
      </c>
      <c r="C5" s="57" t="s">
        <v>3</v>
      </c>
      <c r="D5" s="82" t="s">
        <v>49</v>
      </c>
      <c r="E5" s="57" t="s">
        <v>3</v>
      </c>
      <c r="F5" s="57" t="s">
        <v>3</v>
      </c>
      <c r="G5" s="57" t="s">
        <v>3</v>
      </c>
      <c r="H5" s="57" t="s">
        <v>3</v>
      </c>
      <c r="I5" s="57" t="s">
        <v>3</v>
      </c>
      <c r="J5" s="57" t="s">
        <v>3</v>
      </c>
      <c r="K5" s="70" t="s">
        <v>50</v>
      </c>
    </row>
    <row r="6" spans="1:11" ht="15" customHeight="1">
      <c r="A6" s="56" t="s">
        <v>3</v>
      </c>
      <c r="B6" s="57" t="s">
        <v>3</v>
      </c>
      <c r="C6" s="57" t="s">
        <v>3</v>
      </c>
      <c r="D6" s="82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70" t="s">
        <v>3</v>
      </c>
    </row>
    <row r="7" spans="1:11" ht="15" customHeight="1">
      <c r="A7" s="56" t="s">
        <v>3</v>
      </c>
      <c r="B7" s="57" t="s">
        <v>3</v>
      </c>
      <c r="C7" s="57" t="s">
        <v>3</v>
      </c>
      <c r="D7" s="82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70" t="s">
        <v>3</v>
      </c>
    </row>
    <row r="8" spans="1:11" ht="15" customHeight="1">
      <c r="A8" s="119" t="s">
        <v>51</v>
      </c>
      <c r="B8" s="82" t="s">
        <v>52</v>
      </c>
      <c r="C8" s="82" t="s">
        <v>53</v>
      </c>
      <c r="D8" s="82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70" t="s">
        <v>61</v>
      </c>
    </row>
    <row r="9" spans="1:11" ht="15" customHeight="1">
      <c r="A9" s="119" t="s">
        <v>3</v>
      </c>
      <c r="B9" s="82" t="s">
        <v>3</v>
      </c>
      <c r="C9" s="82" t="s">
        <v>3</v>
      </c>
      <c r="D9" s="82" t="s">
        <v>62</v>
      </c>
      <c r="E9" s="100">
        <v>175.5</v>
      </c>
      <c r="F9" s="100">
        <v>175.5</v>
      </c>
      <c r="G9" s="100">
        <v>0</v>
      </c>
      <c r="H9" s="100">
        <v>0</v>
      </c>
      <c r="I9" s="100">
        <v>0</v>
      </c>
      <c r="J9" s="100">
        <v>0</v>
      </c>
      <c r="K9" s="108">
        <v>0</v>
      </c>
    </row>
    <row r="10" spans="1:11" ht="13.5">
      <c r="A10" s="101">
        <v>208</v>
      </c>
      <c r="B10" s="102"/>
      <c r="C10" s="102" t="s">
        <v>3</v>
      </c>
      <c r="D10" s="60" t="s">
        <v>63</v>
      </c>
      <c r="E10" s="100">
        <v>45</v>
      </c>
      <c r="F10" s="100">
        <v>45</v>
      </c>
      <c r="G10" s="100">
        <v>0</v>
      </c>
      <c r="H10" s="100">
        <v>0</v>
      </c>
      <c r="I10" s="100">
        <v>0</v>
      </c>
      <c r="J10" s="100">
        <v>0</v>
      </c>
      <c r="K10" s="108">
        <v>0</v>
      </c>
    </row>
    <row r="11" spans="1:11" ht="13.5">
      <c r="A11" s="101">
        <v>20805</v>
      </c>
      <c r="B11" s="102"/>
      <c r="C11" s="102" t="s">
        <v>3</v>
      </c>
      <c r="D11" s="60" t="s">
        <v>64</v>
      </c>
      <c r="E11" s="100">
        <v>45</v>
      </c>
      <c r="F11" s="100">
        <v>45</v>
      </c>
      <c r="G11" s="100">
        <v>0</v>
      </c>
      <c r="H11" s="100">
        <v>0</v>
      </c>
      <c r="I11" s="100">
        <v>0</v>
      </c>
      <c r="J11" s="100">
        <v>0</v>
      </c>
      <c r="K11" s="108">
        <v>0</v>
      </c>
    </row>
    <row r="12" spans="1:11" ht="13.5">
      <c r="A12" s="101">
        <v>2080502</v>
      </c>
      <c r="B12" s="102"/>
      <c r="C12" s="102" t="s">
        <v>3</v>
      </c>
      <c r="D12" s="60" t="s">
        <v>65</v>
      </c>
      <c r="E12" s="100">
        <v>30</v>
      </c>
      <c r="F12" s="100">
        <v>30</v>
      </c>
      <c r="G12" s="100">
        <v>0</v>
      </c>
      <c r="H12" s="100">
        <v>0</v>
      </c>
      <c r="I12" s="100">
        <v>0</v>
      </c>
      <c r="J12" s="100">
        <v>0</v>
      </c>
      <c r="K12" s="108">
        <v>0</v>
      </c>
    </row>
    <row r="13" spans="1:11" ht="13.5">
      <c r="A13" s="103">
        <v>2080505</v>
      </c>
      <c r="B13" s="104"/>
      <c r="C13" s="104"/>
      <c r="D13" s="60" t="s">
        <v>66</v>
      </c>
      <c r="E13" s="100">
        <v>15</v>
      </c>
      <c r="F13" s="100">
        <v>15</v>
      </c>
      <c r="G13" s="100">
        <v>0</v>
      </c>
      <c r="H13" s="100">
        <v>0</v>
      </c>
      <c r="I13" s="100">
        <v>0</v>
      </c>
      <c r="J13" s="100">
        <v>0</v>
      </c>
      <c r="K13" s="108">
        <v>0</v>
      </c>
    </row>
    <row r="14" spans="1:11" ht="13.5">
      <c r="A14" s="101" t="s">
        <v>67</v>
      </c>
      <c r="B14" s="102"/>
      <c r="C14" s="102" t="s">
        <v>3</v>
      </c>
      <c r="D14" s="60" t="s">
        <v>68</v>
      </c>
      <c r="E14" s="100">
        <v>118.5</v>
      </c>
      <c r="F14" s="100">
        <v>118.5</v>
      </c>
      <c r="G14" s="100">
        <v>0</v>
      </c>
      <c r="H14" s="100">
        <v>0</v>
      </c>
      <c r="I14" s="100">
        <v>0</v>
      </c>
      <c r="J14" s="100">
        <v>0</v>
      </c>
      <c r="K14" s="108">
        <v>0</v>
      </c>
    </row>
    <row r="15" spans="1:11" ht="13.5">
      <c r="A15" s="101" t="s">
        <v>69</v>
      </c>
      <c r="B15" s="102"/>
      <c r="C15" s="102" t="s">
        <v>3</v>
      </c>
      <c r="D15" s="60" t="s">
        <v>70</v>
      </c>
      <c r="E15" s="100">
        <v>118.5</v>
      </c>
      <c r="F15" s="100">
        <v>118.5</v>
      </c>
      <c r="G15" s="100">
        <v>0</v>
      </c>
      <c r="H15" s="100">
        <v>0</v>
      </c>
      <c r="I15" s="100">
        <v>0</v>
      </c>
      <c r="J15" s="100">
        <v>0</v>
      </c>
      <c r="K15" s="108">
        <v>0</v>
      </c>
    </row>
    <row r="16" spans="1:11" ht="13.5">
      <c r="A16" s="101" t="s">
        <v>71</v>
      </c>
      <c r="B16" s="102"/>
      <c r="C16" s="102" t="s">
        <v>3</v>
      </c>
      <c r="D16" s="60" t="s">
        <v>72</v>
      </c>
      <c r="E16" s="100">
        <v>118.5</v>
      </c>
      <c r="F16" s="100">
        <v>118.5</v>
      </c>
      <c r="G16" s="100">
        <v>0</v>
      </c>
      <c r="H16" s="100">
        <v>0</v>
      </c>
      <c r="I16" s="100">
        <v>0</v>
      </c>
      <c r="J16" s="100">
        <v>0</v>
      </c>
      <c r="K16" s="108">
        <v>0</v>
      </c>
    </row>
    <row r="17" spans="1:11" ht="13.5">
      <c r="A17" s="101" t="s">
        <v>73</v>
      </c>
      <c r="B17" s="102"/>
      <c r="C17" s="102" t="s">
        <v>3</v>
      </c>
      <c r="D17" s="60" t="s">
        <v>74</v>
      </c>
      <c r="E17" s="100">
        <v>12</v>
      </c>
      <c r="F17" s="100">
        <v>12</v>
      </c>
      <c r="G17" s="100">
        <v>0</v>
      </c>
      <c r="H17" s="100">
        <v>0</v>
      </c>
      <c r="I17" s="100">
        <v>0</v>
      </c>
      <c r="J17" s="100">
        <v>0</v>
      </c>
      <c r="K17" s="108">
        <v>0</v>
      </c>
    </row>
    <row r="18" spans="1:11" ht="13.5">
      <c r="A18" s="101" t="s">
        <v>75</v>
      </c>
      <c r="B18" s="102"/>
      <c r="C18" s="102" t="s">
        <v>3</v>
      </c>
      <c r="D18" s="60" t="s">
        <v>76</v>
      </c>
      <c r="E18" s="100">
        <v>12</v>
      </c>
      <c r="F18" s="100">
        <v>12</v>
      </c>
      <c r="G18" s="100">
        <v>0</v>
      </c>
      <c r="H18" s="100">
        <v>0</v>
      </c>
      <c r="I18" s="100">
        <v>0</v>
      </c>
      <c r="J18" s="100">
        <v>0</v>
      </c>
      <c r="K18" s="108">
        <v>0</v>
      </c>
    </row>
    <row r="19" spans="1:11" ht="14.25">
      <c r="A19" s="105" t="s">
        <v>77</v>
      </c>
      <c r="B19" s="106"/>
      <c r="C19" s="106" t="s">
        <v>3</v>
      </c>
      <c r="D19" s="62" t="s">
        <v>78</v>
      </c>
      <c r="E19" s="107">
        <v>12</v>
      </c>
      <c r="F19" s="107">
        <v>12</v>
      </c>
      <c r="G19" s="107">
        <v>0</v>
      </c>
      <c r="H19" s="107">
        <v>0</v>
      </c>
      <c r="I19" s="107">
        <v>0</v>
      </c>
      <c r="J19" s="107">
        <v>0</v>
      </c>
      <c r="K19" s="109">
        <v>0</v>
      </c>
    </row>
  </sheetData>
  <sheetProtection/>
  <mergeCells count="23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27" sqref="F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64" t="s">
        <v>79</v>
      </c>
    </row>
    <row r="2" ht="14.25">
      <c r="J2" s="68"/>
    </row>
    <row r="3" spans="1:10" ht="15">
      <c r="A3" s="52"/>
      <c r="F3" s="65"/>
      <c r="J3" s="68" t="s">
        <v>1</v>
      </c>
    </row>
    <row r="4" spans="1:10" ht="15" customHeight="1">
      <c r="A4" s="118" t="s">
        <v>5</v>
      </c>
      <c r="B4" s="55" t="s">
        <v>3</v>
      </c>
      <c r="C4" s="55" t="s">
        <v>3</v>
      </c>
      <c r="D4" s="55" t="s">
        <v>3</v>
      </c>
      <c r="E4" s="54" t="s">
        <v>39</v>
      </c>
      <c r="F4" s="54" t="s">
        <v>80</v>
      </c>
      <c r="G4" s="54" t="s">
        <v>81</v>
      </c>
      <c r="H4" s="54" t="s">
        <v>82</v>
      </c>
      <c r="I4" s="54" t="s">
        <v>83</v>
      </c>
      <c r="J4" s="69" t="s">
        <v>84</v>
      </c>
    </row>
    <row r="5" spans="1:10" ht="15" customHeight="1">
      <c r="A5" s="56" t="s">
        <v>48</v>
      </c>
      <c r="B5" s="57" t="s">
        <v>3</v>
      </c>
      <c r="C5" s="57" t="s">
        <v>3</v>
      </c>
      <c r="D5" s="82" t="s">
        <v>49</v>
      </c>
      <c r="E5" s="57" t="s">
        <v>3</v>
      </c>
      <c r="F5" s="57" t="s">
        <v>3</v>
      </c>
      <c r="G5" s="57" t="s">
        <v>3</v>
      </c>
      <c r="H5" s="57" t="s">
        <v>3</v>
      </c>
      <c r="I5" s="57" t="s">
        <v>3</v>
      </c>
      <c r="J5" s="70" t="s">
        <v>3</v>
      </c>
    </row>
    <row r="6" spans="1:10" ht="15" customHeight="1">
      <c r="A6" s="56" t="s">
        <v>3</v>
      </c>
      <c r="B6" s="57" t="s">
        <v>3</v>
      </c>
      <c r="C6" s="57" t="s">
        <v>3</v>
      </c>
      <c r="D6" s="82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70" t="s">
        <v>3</v>
      </c>
    </row>
    <row r="7" spans="1:10" ht="15" customHeight="1">
      <c r="A7" s="56" t="s">
        <v>3</v>
      </c>
      <c r="B7" s="57" t="s">
        <v>3</v>
      </c>
      <c r="C7" s="57" t="s">
        <v>3</v>
      </c>
      <c r="D7" s="82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70" t="s">
        <v>3</v>
      </c>
    </row>
    <row r="8" spans="1:10" ht="15" customHeight="1">
      <c r="A8" s="119" t="s">
        <v>51</v>
      </c>
      <c r="B8" s="82" t="s">
        <v>52</v>
      </c>
      <c r="C8" s="82" t="s">
        <v>53</v>
      </c>
      <c r="D8" s="82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70" t="s">
        <v>60</v>
      </c>
    </row>
    <row r="9" spans="1:10" ht="15" customHeight="1">
      <c r="A9" s="119" t="s">
        <v>3</v>
      </c>
      <c r="B9" s="82" t="s">
        <v>3</v>
      </c>
      <c r="C9" s="82" t="s">
        <v>3</v>
      </c>
      <c r="D9" s="82" t="s">
        <v>62</v>
      </c>
      <c r="E9" s="100">
        <v>175.5</v>
      </c>
      <c r="F9" s="100">
        <v>175.5</v>
      </c>
      <c r="G9" s="100">
        <v>0</v>
      </c>
      <c r="H9" s="100">
        <v>0</v>
      </c>
      <c r="I9" s="100">
        <v>0</v>
      </c>
      <c r="J9" s="108">
        <v>0</v>
      </c>
    </row>
    <row r="10" spans="1:10" ht="13.5">
      <c r="A10" s="101">
        <v>208</v>
      </c>
      <c r="B10" s="102"/>
      <c r="C10" s="102" t="s">
        <v>3</v>
      </c>
      <c r="D10" s="60" t="s">
        <v>63</v>
      </c>
      <c r="E10" s="100">
        <v>45</v>
      </c>
      <c r="F10" s="100">
        <v>45</v>
      </c>
      <c r="G10" s="100">
        <v>0</v>
      </c>
      <c r="H10" s="100">
        <v>0</v>
      </c>
      <c r="I10" s="100">
        <v>0</v>
      </c>
      <c r="J10" s="108">
        <v>0</v>
      </c>
    </row>
    <row r="11" spans="1:10" ht="13.5">
      <c r="A11" s="101">
        <v>20805</v>
      </c>
      <c r="B11" s="102"/>
      <c r="C11" s="102" t="s">
        <v>3</v>
      </c>
      <c r="D11" s="60" t="s">
        <v>64</v>
      </c>
      <c r="E11" s="100">
        <v>45</v>
      </c>
      <c r="F11" s="100">
        <v>45</v>
      </c>
      <c r="G11" s="100">
        <v>0</v>
      </c>
      <c r="H11" s="100">
        <v>0</v>
      </c>
      <c r="I11" s="100">
        <v>0</v>
      </c>
      <c r="J11" s="108">
        <v>0</v>
      </c>
    </row>
    <row r="12" spans="1:10" ht="13.5">
      <c r="A12" s="101">
        <v>2080502</v>
      </c>
      <c r="B12" s="102"/>
      <c r="C12" s="102" t="s">
        <v>3</v>
      </c>
      <c r="D12" s="60" t="s">
        <v>65</v>
      </c>
      <c r="E12" s="100">
        <v>30</v>
      </c>
      <c r="F12" s="100">
        <v>30</v>
      </c>
      <c r="G12" s="100">
        <v>0</v>
      </c>
      <c r="H12" s="100">
        <v>0</v>
      </c>
      <c r="I12" s="100">
        <v>0</v>
      </c>
      <c r="J12" s="108">
        <v>0</v>
      </c>
    </row>
    <row r="13" spans="1:10" ht="13.5">
      <c r="A13" s="103">
        <v>2080505</v>
      </c>
      <c r="B13" s="104"/>
      <c r="C13" s="104"/>
      <c r="D13" s="60" t="s">
        <v>66</v>
      </c>
      <c r="E13" s="100">
        <v>15</v>
      </c>
      <c r="F13" s="100">
        <v>15</v>
      </c>
      <c r="G13" s="100">
        <v>0</v>
      </c>
      <c r="H13" s="100">
        <v>0</v>
      </c>
      <c r="I13" s="100">
        <v>0</v>
      </c>
      <c r="J13" s="108">
        <v>0</v>
      </c>
    </row>
    <row r="14" spans="1:10" ht="13.5">
      <c r="A14" s="101" t="s">
        <v>67</v>
      </c>
      <c r="B14" s="102"/>
      <c r="C14" s="102" t="s">
        <v>3</v>
      </c>
      <c r="D14" s="60" t="s">
        <v>68</v>
      </c>
      <c r="E14" s="100">
        <v>118.5</v>
      </c>
      <c r="F14" s="100">
        <v>118.5</v>
      </c>
      <c r="G14" s="100">
        <v>0</v>
      </c>
      <c r="H14" s="100">
        <v>0</v>
      </c>
      <c r="I14" s="100">
        <v>0</v>
      </c>
      <c r="J14" s="108">
        <v>0</v>
      </c>
    </row>
    <row r="15" spans="1:10" ht="13.5">
      <c r="A15" s="101" t="s">
        <v>69</v>
      </c>
      <c r="B15" s="102"/>
      <c r="C15" s="102" t="s">
        <v>3</v>
      </c>
      <c r="D15" s="60" t="s">
        <v>70</v>
      </c>
      <c r="E15" s="100">
        <v>118.5</v>
      </c>
      <c r="F15" s="100">
        <v>118.5</v>
      </c>
      <c r="G15" s="100">
        <v>0</v>
      </c>
      <c r="H15" s="100">
        <v>0</v>
      </c>
      <c r="I15" s="100">
        <v>0</v>
      </c>
      <c r="J15" s="108">
        <v>0</v>
      </c>
    </row>
    <row r="16" spans="1:10" ht="13.5">
      <c r="A16" s="101" t="s">
        <v>71</v>
      </c>
      <c r="B16" s="102"/>
      <c r="C16" s="102" t="s">
        <v>3</v>
      </c>
      <c r="D16" s="60" t="s">
        <v>72</v>
      </c>
      <c r="E16" s="100">
        <v>118.5</v>
      </c>
      <c r="F16" s="100">
        <v>118.5</v>
      </c>
      <c r="G16" s="100">
        <v>0</v>
      </c>
      <c r="H16" s="100">
        <v>0</v>
      </c>
      <c r="I16" s="100">
        <v>0</v>
      </c>
      <c r="J16" s="108">
        <v>0</v>
      </c>
    </row>
    <row r="17" spans="1:10" ht="13.5">
      <c r="A17" s="101" t="s">
        <v>73</v>
      </c>
      <c r="B17" s="102"/>
      <c r="C17" s="102" t="s">
        <v>3</v>
      </c>
      <c r="D17" s="60" t="s">
        <v>74</v>
      </c>
      <c r="E17" s="100">
        <v>12</v>
      </c>
      <c r="F17" s="100">
        <v>12</v>
      </c>
      <c r="G17" s="100">
        <v>0</v>
      </c>
      <c r="H17" s="100">
        <v>0</v>
      </c>
      <c r="I17" s="100">
        <v>0</v>
      </c>
      <c r="J17" s="108">
        <v>0</v>
      </c>
    </row>
    <row r="18" spans="1:10" ht="13.5">
      <c r="A18" s="101" t="s">
        <v>75</v>
      </c>
      <c r="B18" s="102"/>
      <c r="C18" s="102" t="s">
        <v>3</v>
      </c>
      <c r="D18" s="60" t="s">
        <v>76</v>
      </c>
      <c r="E18" s="100">
        <v>12</v>
      </c>
      <c r="F18" s="100">
        <v>12</v>
      </c>
      <c r="G18" s="100">
        <v>0</v>
      </c>
      <c r="H18" s="100">
        <v>0</v>
      </c>
      <c r="I18" s="100">
        <v>0</v>
      </c>
      <c r="J18" s="108">
        <v>0</v>
      </c>
    </row>
    <row r="19" spans="1:10" ht="14.25">
      <c r="A19" s="105" t="s">
        <v>77</v>
      </c>
      <c r="B19" s="106"/>
      <c r="C19" s="106" t="s">
        <v>3</v>
      </c>
      <c r="D19" s="62" t="s">
        <v>78</v>
      </c>
      <c r="E19" s="107">
        <v>12</v>
      </c>
      <c r="F19" s="107">
        <v>12</v>
      </c>
      <c r="G19" s="107">
        <v>0</v>
      </c>
      <c r="H19" s="107">
        <v>0</v>
      </c>
      <c r="I19" s="107">
        <v>0</v>
      </c>
      <c r="J19" s="109">
        <v>0</v>
      </c>
    </row>
  </sheetData>
  <sheetProtection/>
  <mergeCells count="22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20"/>
  <sheetViews>
    <sheetView workbookViewId="0" topLeftCell="A1">
      <selection activeCell="H36" sqref="H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X1" s="64" t="s">
        <v>85</v>
      </c>
    </row>
    <row r="2" ht="14.25">
      <c r="CR2" s="68"/>
    </row>
    <row r="3" spans="1:96" ht="15">
      <c r="A3" s="52"/>
      <c r="AX3" s="65"/>
      <c r="CR3" s="68" t="s">
        <v>86</v>
      </c>
    </row>
    <row r="4" spans="1:96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/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90</v>
      </c>
      <c r="BG4" s="55" t="s">
        <v>3</v>
      </c>
      <c r="BH4" s="55" t="s">
        <v>3</v>
      </c>
      <c r="BI4" s="55" t="s">
        <v>3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91</v>
      </c>
      <c r="BR4" s="55" t="s">
        <v>3</v>
      </c>
      <c r="BS4" s="55" t="s">
        <v>3</v>
      </c>
      <c r="BT4" s="55" t="s">
        <v>3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92</v>
      </c>
      <c r="CH4" s="55" t="s">
        <v>3</v>
      </c>
      <c r="CI4" s="55" t="s">
        <v>3</v>
      </c>
      <c r="CJ4" s="55" t="s">
        <v>3</v>
      </c>
      <c r="CK4" s="55" t="s">
        <v>3</v>
      </c>
      <c r="CL4" s="55" t="s">
        <v>93</v>
      </c>
      <c r="CM4" s="55" t="s">
        <v>3</v>
      </c>
      <c r="CN4" s="55" t="s">
        <v>3</v>
      </c>
      <c r="CO4" s="54" t="s">
        <v>94</v>
      </c>
      <c r="CP4" s="54" t="s">
        <v>3</v>
      </c>
      <c r="CQ4" s="54" t="s">
        <v>3</v>
      </c>
      <c r="CR4" s="69" t="s">
        <v>3</v>
      </c>
    </row>
    <row r="5" spans="1:96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98</v>
      </c>
      <c r="K5" s="57" t="s">
        <v>99</v>
      </c>
      <c r="L5" s="57" t="s">
        <v>100</v>
      </c>
      <c r="M5" s="57" t="s">
        <v>101</v>
      </c>
      <c r="N5" s="57" t="s">
        <v>102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141</v>
      </c>
      <c r="BD5" s="57" t="s">
        <v>142</v>
      </c>
      <c r="BE5" s="57" t="s">
        <v>143</v>
      </c>
      <c r="BF5" s="57" t="s">
        <v>50</v>
      </c>
      <c r="BG5" s="57" t="s">
        <v>144</v>
      </c>
      <c r="BH5" s="57" t="s">
        <v>145</v>
      </c>
      <c r="BI5" s="57" t="s">
        <v>146</v>
      </c>
      <c r="BJ5" s="57" t="s">
        <v>147</v>
      </c>
      <c r="BK5" s="57" t="s">
        <v>148</v>
      </c>
      <c r="BL5" s="57" t="s">
        <v>149</v>
      </c>
      <c r="BM5" s="57" t="s">
        <v>150</v>
      </c>
      <c r="BN5" s="57" t="s">
        <v>151</v>
      </c>
      <c r="BO5" s="57" t="s">
        <v>152</v>
      </c>
      <c r="BP5" s="57" t="s">
        <v>153</v>
      </c>
      <c r="BQ5" s="57" t="s">
        <v>50</v>
      </c>
      <c r="BR5" s="57" t="s">
        <v>144</v>
      </c>
      <c r="BS5" s="57" t="s">
        <v>145</v>
      </c>
      <c r="BT5" s="57" t="s">
        <v>146</v>
      </c>
      <c r="BU5" s="57" t="s">
        <v>147</v>
      </c>
      <c r="BV5" s="57" t="s">
        <v>148</v>
      </c>
      <c r="BW5" s="57" t="s">
        <v>149</v>
      </c>
      <c r="BX5" s="57" t="s">
        <v>150</v>
      </c>
      <c r="BY5" s="57" t="s">
        <v>154</v>
      </c>
      <c r="BZ5" s="57" t="s">
        <v>155</v>
      </c>
      <c r="CA5" s="57" t="s">
        <v>156</v>
      </c>
      <c r="CB5" s="57" t="s">
        <v>157</v>
      </c>
      <c r="CC5" s="57" t="s">
        <v>151</v>
      </c>
      <c r="CD5" s="57" t="s">
        <v>152</v>
      </c>
      <c r="CE5" s="57" t="s">
        <v>158</v>
      </c>
      <c r="CF5" s="57" t="s">
        <v>91</v>
      </c>
      <c r="CG5" s="57" t="s">
        <v>50</v>
      </c>
      <c r="CH5" s="57" t="s">
        <v>159</v>
      </c>
      <c r="CI5" s="57" t="s">
        <v>160</v>
      </c>
      <c r="CJ5" s="57" t="s">
        <v>161</v>
      </c>
      <c r="CK5" s="57" t="s">
        <v>162</v>
      </c>
      <c r="CL5" s="57" t="s">
        <v>50</v>
      </c>
      <c r="CM5" s="57" t="s">
        <v>163</v>
      </c>
      <c r="CN5" s="57" t="s">
        <v>164</v>
      </c>
      <c r="CO5" s="57" t="s">
        <v>50</v>
      </c>
      <c r="CP5" s="57" t="s">
        <v>165</v>
      </c>
      <c r="CQ5" s="57" t="s">
        <v>166</v>
      </c>
      <c r="CR5" s="70" t="s">
        <v>94</v>
      </c>
    </row>
    <row r="6" spans="1:96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135"/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70" t="s">
        <v>3</v>
      </c>
    </row>
    <row r="7" spans="1:96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135"/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70" t="s">
        <v>3</v>
      </c>
    </row>
    <row r="8" spans="1:96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/>
      <c r="O8" s="57" t="s">
        <v>169</v>
      </c>
      <c r="P8" s="57" t="s">
        <v>170</v>
      </c>
      <c r="Q8" s="57" t="s">
        <v>171</v>
      </c>
      <c r="R8" s="57" t="s">
        <v>172</v>
      </c>
      <c r="S8" s="57" t="s">
        <v>173</v>
      </c>
      <c r="T8" s="57" t="s">
        <v>174</v>
      </c>
      <c r="U8" s="57" t="s">
        <v>175</v>
      </c>
      <c r="V8" s="57" t="s">
        <v>176</v>
      </c>
      <c r="W8" s="57" t="s">
        <v>177</v>
      </c>
      <c r="X8" s="57" t="s">
        <v>178</v>
      </c>
      <c r="Y8" s="57" t="s">
        <v>179</v>
      </c>
      <c r="Z8" s="57" t="s">
        <v>180</v>
      </c>
      <c r="AA8" s="57" t="s">
        <v>181</v>
      </c>
      <c r="AB8" s="57" t="s">
        <v>182</v>
      </c>
      <c r="AC8" s="57" t="s">
        <v>183</v>
      </c>
      <c r="AD8" s="57" t="s">
        <v>184</v>
      </c>
      <c r="AE8" s="57" t="s">
        <v>185</v>
      </c>
      <c r="AF8" s="57" t="s">
        <v>186</v>
      </c>
      <c r="AG8" s="57" t="s">
        <v>187</v>
      </c>
      <c r="AH8" s="57" t="s">
        <v>188</v>
      </c>
      <c r="AI8" s="57" t="s">
        <v>189</v>
      </c>
      <c r="AJ8" s="57" t="s">
        <v>190</v>
      </c>
      <c r="AK8" s="57" t="s">
        <v>191</v>
      </c>
      <c r="AL8" s="57" t="s">
        <v>192</v>
      </c>
      <c r="AM8" s="57" t="s">
        <v>193</v>
      </c>
      <c r="AN8" s="57" t="s">
        <v>194</v>
      </c>
      <c r="AO8" s="57" t="s">
        <v>195</v>
      </c>
      <c r="AP8" s="57" t="s">
        <v>196</v>
      </c>
      <c r="AQ8" s="57" t="s">
        <v>197</v>
      </c>
      <c r="AR8" s="57" t="s">
        <v>198</v>
      </c>
      <c r="AS8" s="57" t="s">
        <v>199</v>
      </c>
      <c r="AT8" s="57" t="s">
        <v>200</v>
      </c>
      <c r="AU8" s="57" t="s">
        <v>201</v>
      </c>
      <c r="AV8" s="57" t="s">
        <v>202</v>
      </c>
      <c r="AW8" s="57" t="s">
        <v>203</v>
      </c>
      <c r="AX8" s="57" t="s">
        <v>204</v>
      </c>
      <c r="AY8" s="57" t="s">
        <v>205</v>
      </c>
      <c r="AZ8" s="57" t="s">
        <v>206</v>
      </c>
      <c r="BA8" s="57" t="s">
        <v>207</v>
      </c>
      <c r="BB8" s="57" t="s">
        <v>208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70" t="s">
        <v>250</v>
      </c>
    </row>
    <row r="9" spans="1:111" ht="13.5">
      <c r="A9" s="56"/>
      <c r="B9" s="57" t="s">
        <v>3</v>
      </c>
      <c r="C9" s="57" t="s">
        <v>3</v>
      </c>
      <c r="D9" s="57" t="s">
        <v>62</v>
      </c>
      <c r="E9" s="100">
        <v>175.5</v>
      </c>
      <c r="F9" s="100">
        <v>135</v>
      </c>
      <c r="G9" s="100">
        <v>52</v>
      </c>
      <c r="H9" s="100">
        <v>47</v>
      </c>
      <c r="I9" s="100">
        <v>9</v>
      </c>
      <c r="J9" s="100">
        <v>15</v>
      </c>
      <c r="K9" s="100">
        <v>0</v>
      </c>
      <c r="L9" s="100">
        <v>0</v>
      </c>
      <c r="M9" s="100">
        <v>0</v>
      </c>
      <c r="N9" s="100">
        <v>12</v>
      </c>
      <c r="O9" s="100">
        <v>0</v>
      </c>
      <c r="P9" s="100">
        <v>5.5</v>
      </c>
      <c r="Q9" s="100">
        <v>1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1</v>
      </c>
      <c r="AA9" s="100">
        <v>0</v>
      </c>
      <c r="AB9" s="100">
        <v>0</v>
      </c>
      <c r="AC9" s="100">
        <v>1.5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2</v>
      </c>
      <c r="AO9" s="100">
        <v>0</v>
      </c>
      <c r="AP9" s="100">
        <v>0</v>
      </c>
      <c r="AQ9" s="100">
        <v>0</v>
      </c>
      <c r="AR9" s="100">
        <v>35</v>
      </c>
      <c r="AS9" s="100">
        <v>0</v>
      </c>
      <c r="AT9" s="100">
        <v>30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5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66" t="s">
        <v>251</v>
      </c>
      <c r="BN9" s="66" t="s">
        <v>251</v>
      </c>
      <c r="BO9" s="66" t="s">
        <v>251</v>
      </c>
      <c r="BP9" s="66" t="s">
        <v>251</v>
      </c>
      <c r="BQ9" s="66" t="s">
        <v>251</v>
      </c>
      <c r="BR9" s="66" t="s">
        <v>251</v>
      </c>
      <c r="BS9" s="66" t="s">
        <v>251</v>
      </c>
      <c r="BT9" s="66" t="s">
        <v>251</v>
      </c>
      <c r="BU9" s="66" t="s">
        <v>251</v>
      </c>
      <c r="BV9" s="66" t="s">
        <v>251</v>
      </c>
      <c r="BW9" s="66" t="s">
        <v>251</v>
      </c>
      <c r="BX9" s="66" t="s">
        <v>251</v>
      </c>
      <c r="BY9" s="66" t="s">
        <v>251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66" t="s">
        <v>251</v>
      </c>
      <c r="CR9" s="73" t="s">
        <v>251</v>
      </c>
      <c r="CS9" s="136"/>
      <c r="CT9" s="137"/>
      <c r="CU9" s="137"/>
      <c r="CV9" s="137"/>
      <c r="CW9" s="137"/>
      <c r="CX9" s="137"/>
      <c r="CY9" s="137"/>
      <c r="CZ9" s="136"/>
      <c r="DA9" s="136"/>
      <c r="DB9" s="136"/>
      <c r="DC9" s="137"/>
      <c r="DD9" s="137"/>
      <c r="DE9" s="137"/>
      <c r="DF9" s="137"/>
      <c r="DG9" s="137"/>
    </row>
    <row r="10" spans="1:111" ht="13.5">
      <c r="A10" s="101">
        <v>208</v>
      </c>
      <c r="B10" s="102"/>
      <c r="C10" s="102" t="s">
        <v>3</v>
      </c>
      <c r="D10" s="60" t="s">
        <v>63</v>
      </c>
      <c r="E10" s="100">
        <v>45</v>
      </c>
      <c r="F10" s="100">
        <v>15</v>
      </c>
      <c r="G10" s="100">
        <v>0</v>
      </c>
      <c r="H10" s="100">
        <v>0</v>
      </c>
      <c r="I10" s="100">
        <v>0</v>
      </c>
      <c r="J10" s="100">
        <v>15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30</v>
      </c>
      <c r="AS10" s="100">
        <v>0</v>
      </c>
      <c r="AT10" s="100">
        <v>30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66" t="s">
        <v>251</v>
      </c>
      <c r="BN10" s="66" t="s">
        <v>251</v>
      </c>
      <c r="BO10" s="66" t="s">
        <v>251</v>
      </c>
      <c r="BP10" s="66" t="s">
        <v>251</v>
      </c>
      <c r="BQ10" s="66" t="s">
        <v>251</v>
      </c>
      <c r="BR10" s="66" t="s">
        <v>251</v>
      </c>
      <c r="BS10" s="66" t="s">
        <v>251</v>
      </c>
      <c r="BT10" s="66" t="s">
        <v>251</v>
      </c>
      <c r="BU10" s="66" t="s">
        <v>251</v>
      </c>
      <c r="BV10" s="66" t="s">
        <v>251</v>
      </c>
      <c r="BW10" s="66" t="s">
        <v>251</v>
      </c>
      <c r="BX10" s="66" t="s">
        <v>251</v>
      </c>
      <c r="BY10" s="66" t="s">
        <v>251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66" t="s">
        <v>251</v>
      </c>
      <c r="CR10" s="73" t="s">
        <v>251</v>
      </c>
      <c r="CS10" s="136"/>
      <c r="CT10" s="137"/>
      <c r="CU10" s="137"/>
      <c r="CV10" s="137"/>
      <c r="CW10" s="137"/>
      <c r="CX10" s="137"/>
      <c r="CY10" s="137"/>
      <c r="CZ10" s="136"/>
      <c r="DA10" s="136"/>
      <c r="DB10" s="136"/>
      <c r="DC10" s="137"/>
      <c r="DD10" s="137"/>
      <c r="DE10" s="137"/>
      <c r="DF10" s="137"/>
      <c r="DG10" s="137"/>
    </row>
    <row r="11" spans="1:111" ht="13.5">
      <c r="A11" s="101">
        <v>20805</v>
      </c>
      <c r="B11" s="102"/>
      <c r="C11" s="102" t="s">
        <v>3</v>
      </c>
      <c r="D11" s="60" t="s">
        <v>64</v>
      </c>
      <c r="E11" s="100">
        <v>45</v>
      </c>
      <c r="F11" s="100">
        <v>15</v>
      </c>
      <c r="G11" s="100">
        <v>0</v>
      </c>
      <c r="H11" s="100">
        <v>0</v>
      </c>
      <c r="I11" s="100">
        <v>0</v>
      </c>
      <c r="J11" s="100">
        <v>15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30</v>
      </c>
      <c r="AS11" s="100">
        <v>0</v>
      </c>
      <c r="AT11" s="100">
        <v>30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66" t="s">
        <v>251</v>
      </c>
      <c r="BN11" s="66" t="s">
        <v>251</v>
      </c>
      <c r="BO11" s="66" t="s">
        <v>251</v>
      </c>
      <c r="BP11" s="66" t="s">
        <v>251</v>
      </c>
      <c r="BQ11" s="66" t="s">
        <v>251</v>
      </c>
      <c r="BR11" s="66" t="s">
        <v>251</v>
      </c>
      <c r="BS11" s="66" t="s">
        <v>251</v>
      </c>
      <c r="BT11" s="66" t="s">
        <v>251</v>
      </c>
      <c r="BU11" s="66" t="s">
        <v>251</v>
      </c>
      <c r="BV11" s="66" t="s">
        <v>251</v>
      </c>
      <c r="BW11" s="66" t="s">
        <v>251</v>
      </c>
      <c r="BX11" s="66" t="s">
        <v>251</v>
      </c>
      <c r="BY11" s="66" t="s">
        <v>251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66" t="s">
        <v>251</v>
      </c>
      <c r="CR11" s="73" t="s">
        <v>251</v>
      </c>
      <c r="CS11" s="136"/>
      <c r="CT11" s="137"/>
      <c r="CU11" s="137"/>
      <c r="CV11" s="137"/>
      <c r="CW11" s="137"/>
      <c r="CX11" s="137"/>
      <c r="CY11" s="137"/>
      <c r="CZ11" s="136"/>
      <c r="DA11" s="136"/>
      <c r="DB11" s="136"/>
      <c r="DC11" s="137"/>
      <c r="DD11" s="137"/>
      <c r="DE11" s="137"/>
      <c r="DF11" s="137"/>
      <c r="DG11" s="137"/>
    </row>
    <row r="12" spans="1:111" ht="13.5">
      <c r="A12" s="101">
        <v>2080502</v>
      </c>
      <c r="B12" s="102"/>
      <c r="C12" s="102" t="s">
        <v>3</v>
      </c>
      <c r="D12" s="60" t="s">
        <v>65</v>
      </c>
      <c r="E12" s="100">
        <v>30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30</v>
      </c>
      <c r="AS12" s="100">
        <v>0</v>
      </c>
      <c r="AT12" s="100">
        <v>30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66" t="s">
        <v>251</v>
      </c>
      <c r="BN12" s="66" t="s">
        <v>251</v>
      </c>
      <c r="BO12" s="66" t="s">
        <v>251</v>
      </c>
      <c r="BP12" s="66" t="s">
        <v>251</v>
      </c>
      <c r="BQ12" s="66" t="s">
        <v>251</v>
      </c>
      <c r="BR12" s="66" t="s">
        <v>251</v>
      </c>
      <c r="BS12" s="66" t="s">
        <v>251</v>
      </c>
      <c r="BT12" s="66" t="s">
        <v>251</v>
      </c>
      <c r="BU12" s="66" t="s">
        <v>251</v>
      </c>
      <c r="BV12" s="66" t="s">
        <v>251</v>
      </c>
      <c r="BW12" s="66" t="s">
        <v>251</v>
      </c>
      <c r="BX12" s="66" t="s">
        <v>251</v>
      </c>
      <c r="BY12" s="66" t="s">
        <v>251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66" t="s">
        <v>251</v>
      </c>
      <c r="CR12" s="73" t="s">
        <v>251</v>
      </c>
      <c r="CS12" s="136"/>
      <c r="CT12" s="137"/>
      <c r="CU12" s="137"/>
      <c r="CV12" s="137"/>
      <c r="CW12" s="137"/>
      <c r="CX12" s="137"/>
      <c r="CY12" s="137"/>
      <c r="CZ12" s="136"/>
      <c r="DA12" s="136"/>
      <c r="DB12" s="136"/>
      <c r="DC12" s="137"/>
      <c r="DD12" s="137"/>
      <c r="DE12" s="137"/>
      <c r="DF12" s="137"/>
      <c r="DG12" s="137"/>
    </row>
    <row r="13" spans="1:111" ht="13.5">
      <c r="A13" s="103">
        <v>2080505</v>
      </c>
      <c r="B13" s="104"/>
      <c r="C13" s="104"/>
      <c r="D13" s="60" t="s">
        <v>66</v>
      </c>
      <c r="E13" s="100">
        <v>15</v>
      </c>
      <c r="F13" s="100">
        <v>15</v>
      </c>
      <c r="G13" s="100">
        <v>0</v>
      </c>
      <c r="H13" s="100">
        <v>0</v>
      </c>
      <c r="I13" s="100">
        <v>0</v>
      </c>
      <c r="J13" s="100">
        <v>15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66" t="s">
        <v>251</v>
      </c>
      <c r="BN13" s="66" t="s">
        <v>251</v>
      </c>
      <c r="BO13" s="66" t="s">
        <v>251</v>
      </c>
      <c r="BP13" s="66" t="s">
        <v>251</v>
      </c>
      <c r="BQ13" s="66" t="s">
        <v>251</v>
      </c>
      <c r="BR13" s="66" t="s">
        <v>251</v>
      </c>
      <c r="BS13" s="66" t="s">
        <v>251</v>
      </c>
      <c r="BT13" s="66" t="s">
        <v>251</v>
      </c>
      <c r="BU13" s="66" t="s">
        <v>251</v>
      </c>
      <c r="BV13" s="66" t="s">
        <v>251</v>
      </c>
      <c r="BW13" s="66" t="s">
        <v>251</v>
      </c>
      <c r="BX13" s="66" t="s">
        <v>251</v>
      </c>
      <c r="BY13" s="66" t="s">
        <v>251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66" t="s">
        <v>251</v>
      </c>
      <c r="CR13" s="73" t="s">
        <v>251</v>
      </c>
      <c r="CS13" s="136"/>
      <c r="CT13" s="137"/>
      <c r="CU13" s="137"/>
      <c r="CV13" s="137"/>
      <c r="CW13" s="137"/>
      <c r="CX13" s="137"/>
      <c r="CY13" s="137"/>
      <c r="CZ13" s="136"/>
      <c r="DA13" s="136"/>
      <c r="DB13" s="136"/>
      <c r="DC13" s="137"/>
      <c r="DD13" s="137"/>
      <c r="DE13" s="137"/>
      <c r="DF13" s="137"/>
      <c r="DG13" s="137"/>
    </row>
    <row r="14" spans="1:111" ht="13.5">
      <c r="A14" s="101" t="s">
        <v>67</v>
      </c>
      <c r="B14" s="102"/>
      <c r="C14" s="102" t="s">
        <v>3</v>
      </c>
      <c r="D14" s="60" t="s">
        <v>68</v>
      </c>
      <c r="E14" s="100">
        <v>118.5</v>
      </c>
      <c r="F14" s="100">
        <v>108</v>
      </c>
      <c r="G14" s="100">
        <v>52</v>
      </c>
      <c r="H14" s="100">
        <v>47</v>
      </c>
      <c r="I14" s="100">
        <v>9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5.5</v>
      </c>
      <c r="Q14" s="100">
        <v>1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1</v>
      </c>
      <c r="AA14" s="100">
        <v>0</v>
      </c>
      <c r="AB14" s="100">
        <v>0</v>
      </c>
      <c r="AC14" s="100">
        <v>1.5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2</v>
      </c>
      <c r="AO14" s="100">
        <v>0</v>
      </c>
      <c r="AP14" s="100">
        <v>0</v>
      </c>
      <c r="AQ14" s="100">
        <v>0</v>
      </c>
      <c r="AR14" s="100">
        <v>5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5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66" t="s">
        <v>251</v>
      </c>
      <c r="BN14" s="66" t="s">
        <v>251</v>
      </c>
      <c r="BO14" s="66" t="s">
        <v>251</v>
      </c>
      <c r="BP14" s="66" t="s">
        <v>251</v>
      </c>
      <c r="BQ14" s="66" t="s">
        <v>251</v>
      </c>
      <c r="BR14" s="66" t="s">
        <v>251</v>
      </c>
      <c r="BS14" s="66" t="s">
        <v>251</v>
      </c>
      <c r="BT14" s="66" t="s">
        <v>251</v>
      </c>
      <c r="BU14" s="66" t="s">
        <v>251</v>
      </c>
      <c r="BV14" s="66" t="s">
        <v>251</v>
      </c>
      <c r="BW14" s="66" t="s">
        <v>251</v>
      </c>
      <c r="BX14" s="66" t="s">
        <v>251</v>
      </c>
      <c r="BY14" s="66" t="s">
        <v>251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66" t="s">
        <v>251</v>
      </c>
      <c r="CR14" s="73" t="s">
        <v>251</v>
      </c>
      <c r="CS14" s="136"/>
      <c r="CT14" s="137"/>
      <c r="CU14" s="137"/>
      <c r="CV14" s="137"/>
      <c r="CW14" s="137"/>
      <c r="CX14" s="137"/>
      <c r="CY14" s="137"/>
      <c r="CZ14" s="136"/>
      <c r="DA14" s="136"/>
      <c r="DB14" s="136"/>
      <c r="DC14" s="137"/>
      <c r="DD14" s="137"/>
      <c r="DE14" s="137"/>
      <c r="DF14" s="137"/>
      <c r="DG14" s="137"/>
    </row>
    <row r="15" spans="1:111" ht="13.5">
      <c r="A15" s="101" t="s">
        <v>69</v>
      </c>
      <c r="B15" s="102"/>
      <c r="C15" s="102" t="s">
        <v>3</v>
      </c>
      <c r="D15" s="60" t="s">
        <v>70</v>
      </c>
      <c r="E15" s="100">
        <v>118.5</v>
      </c>
      <c r="F15" s="100">
        <v>108</v>
      </c>
      <c r="G15" s="100">
        <v>52</v>
      </c>
      <c r="H15" s="100">
        <v>47</v>
      </c>
      <c r="I15" s="100">
        <v>9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5.5</v>
      </c>
      <c r="Q15" s="100">
        <v>1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1</v>
      </c>
      <c r="AA15" s="100">
        <v>0</v>
      </c>
      <c r="AB15" s="100">
        <v>0</v>
      </c>
      <c r="AC15" s="100">
        <v>1.5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2</v>
      </c>
      <c r="AO15" s="100">
        <v>0</v>
      </c>
      <c r="AP15" s="100">
        <v>0</v>
      </c>
      <c r="AQ15" s="100">
        <v>0</v>
      </c>
      <c r="AR15" s="100">
        <v>5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5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66" t="s">
        <v>251</v>
      </c>
      <c r="BN15" s="66" t="s">
        <v>251</v>
      </c>
      <c r="BO15" s="66" t="s">
        <v>251</v>
      </c>
      <c r="BP15" s="66" t="s">
        <v>251</v>
      </c>
      <c r="BQ15" s="66" t="s">
        <v>251</v>
      </c>
      <c r="BR15" s="66" t="s">
        <v>251</v>
      </c>
      <c r="BS15" s="66" t="s">
        <v>251</v>
      </c>
      <c r="BT15" s="66" t="s">
        <v>251</v>
      </c>
      <c r="BU15" s="66" t="s">
        <v>251</v>
      </c>
      <c r="BV15" s="66" t="s">
        <v>251</v>
      </c>
      <c r="BW15" s="66" t="s">
        <v>251</v>
      </c>
      <c r="BX15" s="66" t="s">
        <v>251</v>
      </c>
      <c r="BY15" s="66" t="s">
        <v>251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66" t="s">
        <v>251</v>
      </c>
      <c r="CR15" s="73" t="s">
        <v>251</v>
      </c>
      <c r="CS15" s="136"/>
      <c r="CT15" s="137"/>
      <c r="CU15" s="137"/>
      <c r="CV15" s="137"/>
      <c r="CW15" s="137"/>
      <c r="CX15" s="137"/>
      <c r="CY15" s="137"/>
      <c r="CZ15" s="136"/>
      <c r="DA15" s="136"/>
      <c r="DB15" s="136"/>
      <c r="DC15" s="137"/>
      <c r="DD15" s="137"/>
      <c r="DE15" s="137"/>
      <c r="DF15" s="137"/>
      <c r="DG15" s="137"/>
    </row>
    <row r="16" spans="1:111" ht="13.5">
      <c r="A16" s="101" t="s">
        <v>71</v>
      </c>
      <c r="B16" s="102"/>
      <c r="C16" s="102" t="s">
        <v>3</v>
      </c>
      <c r="D16" s="60" t="s">
        <v>72</v>
      </c>
      <c r="E16" s="100">
        <v>118.5</v>
      </c>
      <c r="F16" s="100">
        <v>108</v>
      </c>
      <c r="G16" s="100">
        <v>52</v>
      </c>
      <c r="H16" s="100">
        <v>47</v>
      </c>
      <c r="I16" s="100">
        <v>9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5.5</v>
      </c>
      <c r="Q16" s="100">
        <v>1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1</v>
      </c>
      <c r="AA16" s="100">
        <v>0</v>
      </c>
      <c r="AB16" s="100">
        <v>0</v>
      </c>
      <c r="AC16" s="100">
        <v>1.5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2</v>
      </c>
      <c r="AO16" s="100">
        <v>0</v>
      </c>
      <c r="AP16" s="100">
        <v>0</v>
      </c>
      <c r="AQ16" s="100">
        <v>0</v>
      </c>
      <c r="AR16" s="100">
        <v>5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5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66" t="s">
        <v>251</v>
      </c>
      <c r="BN16" s="66" t="s">
        <v>251</v>
      </c>
      <c r="BO16" s="66" t="s">
        <v>251</v>
      </c>
      <c r="BP16" s="66" t="s">
        <v>251</v>
      </c>
      <c r="BQ16" s="66" t="s">
        <v>251</v>
      </c>
      <c r="BR16" s="66" t="s">
        <v>251</v>
      </c>
      <c r="BS16" s="66" t="s">
        <v>251</v>
      </c>
      <c r="BT16" s="66" t="s">
        <v>251</v>
      </c>
      <c r="BU16" s="66" t="s">
        <v>251</v>
      </c>
      <c r="BV16" s="66" t="s">
        <v>251</v>
      </c>
      <c r="BW16" s="66" t="s">
        <v>251</v>
      </c>
      <c r="BX16" s="66" t="s">
        <v>251</v>
      </c>
      <c r="BY16" s="66" t="s">
        <v>251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66" t="s">
        <v>251</v>
      </c>
      <c r="CR16" s="73" t="s">
        <v>251</v>
      </c>
      <c r="CS16" s="136"/>
      <c r="CT16" s="137"/>
      <c r="CU16" s="137"/>
      <c r="CV16" s="137"/>
      <c r="CW16" s="137"/>
      <c r="CX16" s="137"/>
      <c r="CY16" s="137"/>
      <c r="CZ16" s="136"/>
      <c r="DA16" s="136"/>
      <c r="DB16" s="136"/>
      <c r="DC16" s="137"/>
      <c r="DD16" s="137"/>
      <c r="DE16" s="137"/>
      <c r="DF16" s="137"/>
      <c r="DG16" s="137"/>
    </row>
    <row r="17" spans="1:111" ht="13.5">
      <c r="A17" s="101" t="s">
        <v>73</v>
      </c>
      <c r="B17" s="102"/>
      <c r="C17" s="102" t="s">
        <v>3</v>
      </c>
      <c r="D17" s="60" t="s">
        <v>74</v>
      </c>
      <c r="E17" s="100">
        <v>12</v>
      </c>
      <c r="F17" s="100">
        <v>12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12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66" t="s">
        <v>251</v>
      </c>
      <c r="BN17" s="66" t="s">
        <v>251</v>
      </c>
      <c r="BO17" s="66" t="s">
        <v>251</v>
      </c>
      <c r="BP17" s="66" t="s">
        <v>251</v>
      </c>
      <c r="BQ17" s="66" t="s">
        <v>251</v>
      </c>
      <c r="BR17" s="66" t="s">
        <v>251</v>
      </c>
      <c r="BS17" s="66" t="s">
        <v>251</v>
      </c>
      <c r="BT17" s="66" t="s">
        <v>251</v>
      </c>
      <c r="BU17" s="66" t="s">
        <v>251</v>
      </c>
      <c r="BV17" s="66" t="s">
        <v>251</v>
      </c>
      <c r="BW17" s="66" t="s">
        <v>251</v>
      </c>
      <c r="BX17" s="66" t="s">
        <v>251</v>
      </c>
      <c r="BY17" s="66" t="s">
        <v>251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66" t="s">
        <v>251</v>
      </c>
      <c r="CR17" s="73" t="s">
        <v>251</v>
      </c>
      <c r="CS17" s="136"/>
      <c r="CT17" s="137"/>
      <c r="CU17" s="137"/>
      <c r="CV17" s="137"/>
      <c r="CW17" s="137"/>
      <c r="CX17" s="137"/>
      <c r="CY17" s="137"/>
      <c r="CZ17" s="136"/>
      <c r="DA17" s="136"/>
      <c r="DB17" s="136"/>
      <c r="DC17" s="137"/>
      <c r="DD17" s="137"/>
      <c r="DE17" s="137"/>
      <c r="DF17" s="137"/>
      <c r="DG17" s="137"/>
    </row>
    <row r="18" spans="1:111" ht="13.5">
      <c r="A18" s="101" t="s">
        <v>75</v>
      </c>
      <c r="B18" s="102"/>
      <c r="C18" s="102" t="s">
        <v>3</v>
      </c>
      <c r="D18" s="60" t="s">
        <v>76</v>
      </c>
      <c r="E18" s="100">
        <v>12</v>
      </c>
      <c r="F18" s="100">
        <v>12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12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66" t="s">
        <v>251</v>
      </c>
      <c r="BN18" s="66" t="s">
        <v>251</v>
      </c>
      <c r="BO18" s="66" t="s">
        <v>251</v>
      </c>
      <c r="BP18" s="66" t="s">
        <v>251</v>
      </c>
      <c r="BQ18" s="66" t="s">
        <v>251</v>
      </c>
      <c r="BR18" s="66" t="s">
        <v>251</v>
      </c>
      <c r="BS18" s="66" t="s">
        <v>251</v>
      </c>
      <c r="BT18" s="66" t="s">
        <v>251</v>
      </c>
      <c r="BU18" s="66" t="s">
        <v>251</v>
      </c>
      <c r="BV18" s="66" t="s">
        <v>251</v>
      </c>
      <c r="BW18" s="66" t="s">
        <v>251</v>
      </c>
      <c r="BX18" s="66" t="s">
        <v>251</v>
      </c>
      <c r="BY18" s="66" t="s">
        <v>251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66" t="s">
        <v>251</v>
      </c>
      <c r="CR18" s="73" t="s">
        <v>251</v>
      </c>
      <c r="CS18" s="136"/>
      <c r="CT18" s="137"/>
      <c r="CU18" s="137"/>
      <c r="CV18" s="137"/>
      <c r="CW18" s="137"/>
      <c r="CX18" s="137"/>
      <c r="CY18" s="137"/>
      <c r="CZ18" s="136"/>
      <c r="DA18" s="136"/>
      <c r="DB18" s="136"/>
      <c r="DC18" s="137"/>
      <c r="DD18" s="137"/>
      <c r="DE18" s="137"/>
      <c r="DF18" s="137"/>
      <c r="DG18" s="137"/>
    </row>
    <row r="19" spans="1:111" ht="14.25">
      <c r="A19" s="105" t="s">
        <v>77</v>
      </c>
      <c r="B19" s="106"/>
      <c r="C19" s="106" t="s">
        <v>3</v>
      </c>
      <c r="D19" s="62" t="s">
        <v>78</v>
      </c>
      <c r="E19" s="107">
        <v>12</v>
      </c>
      <c r="F19" s="107">
        <v>12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12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67" t="s">
        <v>251</v>
      </c>
      <c r="BN19" s="67" t="s">
        <v>251</v>
      </c>
      <c r="BO19" s="67" t="s">
        <v>251</v>
      </c>
      <c r="BP19" s="67" t="s">
        <v>251</v>
      </c>
      <c r="BQ19" s="67" t="s">
        <v>251</v>
      </c>
      <c r="BR19" s="67" t="s">
        <v>251</v>
      </c>
      <c r="BS19" s="67" t="s">
        <v>251</v>
      </c>
      <c r="BT19" s="67" t="s">
        <v>251</v>
      </c>
      <c r="BU19" s="67" t="s">
        <v>251</v>
      </c>
      <c r="BV19" s="67" t="s">
        <v>251</v>
      </c>
      <c r="BW19" s="67" t="s">
        <v>251</v>
      </c>
      <c r="BX19" s="67" t="s">
        <v>251</v>
      </c>
      <c r="BY19" s="67" t="s">
        <v>251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67" t="s">
        <v>251</v>
      </c>
      <c r="CR19" s="74" t="s">
        <v>251</v>
      </c>
      <c r="CS19" s="136"/>
      <c r="CT19" s="137"/>
      <c r="CU19" s="137"/>
      <c r="CV19" s="137"/>
      <c r="CW19" s="137"/>
      <c r="CX19" s="137"/>
      <c r="CY19" s="137"/>
      <c r="CZ19" s="136"/>
      <c r="DA19" s="136"/>
      <c r="DB19" s="136"/>
      <c r="DC19" s="137"/>
      <c r="DD19" s="137"/>
      <c r="DE19" s="137"/>
      <c r="DF19" s="137"/>
      <c r="DG19" s="137"/>
    </row>
    <row r="20" spans="97:111" ht="12.75"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</row>
  </sheetData>
  <sheetProtection/>
  <mergeCells count="116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selection activeCell="G34" sqref="G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X1" s="64" t="s">
        <v>252</v>
      </c>
    </row>
    <row r="2" ht="14.25">
      <c r="CR2" s="68"/>
    </row>
    <row r="3" spans="1:96" ht="15">
      <c r="A3" s="52"/>
      <c r="AX3" s="65"/>
      <c r="CR3" s="68" t="s">
        <v>86</v>
      </c>
    </row>
    <row r="4" spans="1:96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/>
      <c r="O4" s="55" t="s">
        <v>3</v>
      </c>
      <c r="P4" s="55" t="s">
        <v>88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3</v>
      </c>
      <c r="AR4" s="55" t="s">
        <v>89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90</v>
      </c>
      <c r="BG4" s="55" t="s">
        <v>3</v>
      </c>
      <c r="BH4" s="55" t="s">
        <v>3</v>
      </c>
      <c r="BI4" s="55" t="s">
        <v>3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91</v>
      </c>
      <c r="BR4" s="55" t="s">
        <v>3</v>
      </c>
      <c r="BS4" s="55" t="s">
        <v>3</v>
      </c>
      <c r="BT4" s="55" t="s">
        <v>3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92</v>
      </c>
      <c r="CH4" s="55" t="s">
        <v>3</v>
      </c>
      <c r="CI4" s="55" t="s">
        <v>3</v>
      </c>
      <c r="CJ4" s="55" t="s">
        <v>3</v>
      </c>
      <c r="CK4" s="55" t="s">
        <v>3</v>
      </c>
      <c r="CL4" s="55" t="s">
        <v>93</v>
      </c>
      <c r="CM4" s="55" t="s">
        <v>3</v>
      </c>
      <c r="CN4" s="55" t="s">
        <v>3</v>
      </c>
      <c r="CO4" s="54" t="s">
        <v>94</v>
      </c>
      <c r="CP4" s="54" t="s">
        <v>3</v>
      </c>
      <c r="CQ4" s="54" t="s">
        <v>3</v>
      </c>
      <c r="CR4" s="69" t="s">
        <v>3</v>
      </c>
    </row>
    <row r="5" spans="1:96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98</v>
      </c>
      <c r="K5" s="57" t="s">
        <v>99</v>
      </c>
      <c r="L5" s="57" t="s">
        <v>100</v>
      </c>
      <c r="M5" s="57" t="s">
        <v>101</v>
      </c>
      <c r="N5" s="57" t="s">
        <v>102</v>
      </c>
      <c r="O5" s="57" t="s">
        <v>103</v>
      </c>
      <c r="P5" s="57" t="s">
        <v>50</v>
      </c>
      <c r="Q5" s="57" t="s">
        <v>104</v>
      </c>
      <c r="R5" s="57" t="s">
        <v>105</v>
      </c>
      <c r="S5" s="57" t="s">
        <v>106</v>
      </c>
      <c r="T5" s="57" t="s">
        <v>107</v>
      </c>
      <c r="U5" s="57" t="s">
        <v>108</v>
      </c>
      <c r="V5" s="57" t="s">
        <v>109</v>
      </c>
      <c r="W5" s="57" t="s">
        <v>110</v>
      </c>
      <c r="X5" s="57" t="s">
        <v>111</v>
      </c>
      <c r="Y5" s="57" t="s">
        <v>112</v>
      </c>
      <c r="Z5" s="57" t="s">
        <v>113</v>
      </c>
      <c r="AA5" s="57" t="s">
        <v>114</v>
      </c>
      <c r="AB5" s="57" t="s">
        <v>115</v>
      </c>
      <c r="AC5" s="57" t="s">
        <v>116</v>
      </c>
      <c r="AD5" s="57" t="s">
        <v>117</v>
      </c>
      <c r="AE5" s="57" t="s">
        <v>118</v>
      </c>
      <c r="AF5" s="57" t="s">
        <v>119</v>
      </c>
      <c r="AG5" s="57" t="s">
        <v>120</v>
      </c>
      <c r="AH5" s="57" t="s">
        <v>121</v>
      </c>
      <c r="AI5" s="57" t="s">
        <v>122</v>
      </c>
      <c r="AJ5" s="57" t="s">
        <v>123</v>
      </c>
      <c r="AK5" s="57" t="s">
        <v>124</v>
      </c>
      <c r="AL5" s="57" t="s">
        <v>125</v>
      </c>
      <c r="AM5" s="57" t="s">
        <v>126</v>
      </c>
      <c r="AN5" s="57" t="s">
        <v>127</v>
      </c>
      <c r="AO5" s="57" t="s">
        <v>128</v>
      </c>
      <c r="AP5" s="57" t="s">
        <v>129</v>
      </c>
      <c r="AQ5" s="57" t="s">
        <v>130</v>
      </c>
      <c r="AR5" s="57" t="s">
        <v>50</v>
      </c>
      <c r="AS5" s="57" t="s">
        <v>131</v>
      </c>
      <c r="AT5" s="57" t="s">
        <v>132</v>
      </c>
      <c r="AU5" s="57" t="s">
        <v>133</v>
      </c>
      <c r="AV5" s="57" t="s">
        <v>134</v>
      </c>
      <c r="AW5" s="57" t="s">
        <v>135</v>
      </c>
      <c r="AX5" s="57" t="s">
        <v>136</v>
      </c>
      <c r="AY5" s="57" t="s">
        <v>137</v>
      </c>
      <c r="AZ5" s="57" t="s">
        <v>138</v>
      </c>
      <c r="BA5" s="57" t="s">
        <v>139</v>
      </c>
      <c r="BB5" s="57" t="s">
        <v>140</v>
      </c>
      <c r="BC5" s="57" t="s">
        <v>141</v>
      </c>
      <c r="BD5" s="57" t="s">
        <v>142</v>
      </c>
      <c r="BE5" s="57" t="s">
        <v>143</v>
      </c>
      <c r="BF5" s="57" t="s">
        <v>50</v>
      </c>
      <c r="BG5" s="57" t="s">
        <v>144</v>
      </c>
      <c r="BH5" s="57" t="s">
        <v>145</v>
      </c>
      <c r="BI5" s="57" t="s">
        <v>146</v>
      </c>
      <c r="BJ5" s="57" t="s">
        <v>147</v>
      </c>
      <c r="BK5" s="57" t="s">
        <v>148</v>
      </c>
      <c r="BL5" s="57" t="s">
        <v>149</v>
      </c>
      <c r="BM5" s="57" t="s">
        <v>150</v>
      </c>
      <c r="BN5" s="57" t="s">
        <v>151</v>
      </c>
      <c r="BO5" s="57" t="s">
        <v>152</v>
      </c>
      <c r="BP5" s="57" t="s">
        <v>153</v>
      </c>
      <c r="BQ5" s="57" t="s">
        <v>50</v>
      </c>
      <c r="BR5" s="57" t="s">
        <v>144</v>
      </c>
      <c r="BS5" s="57" t="s">
        <v>145</v>
      </c>
      <c r="BT5" s="57" t="s">
        <v>146</v>
      </c>
      <c r="BU5" s="57" t="s">
        <v>147</v>
      </c>
      <c r="BV5" s="57" t="s">
        <v>148</v>
      </c>
      <c r="BW5" s="57" t="s">
        <v>149</v>
      </c>
      <c r="BX5" s="57" t="s">
        <v>150</v>
      </c>
      <c r="BY5" s="57" t="s">
        <v>154</v>
      </c>
      <c r="BZ5" s="57" t="s">
        <v>155</v>
      </c>
      <c r="CA5" s="57" t="s">
        <v>156</v>
      </c>
      <c r="CB5" s="57" t="s">
        <v>157</v>
      </c>
      <c r="CC5" s="57" t="s">
        <v>151</v>
      </c>
      <c r="CD5" s="57" t="s">
        <v>152</v>
      </c>
      <c r="CE5" s="57" t="s">
        <v>158</v>
      </c>
      <c r="CF5" s="57" t="s">
        <v>91</v>
      </c>
      <c r="CG5" s="57" t="s">
        <v>50</v>
      </c>
      <c r="CH5" s="57" t="s">
        <v>159</v>
      </c>
      <c r="CI5" s="57" t="s">
        <v>160</v>
      </c>
      <c r="CJ5" s="57" t="s">
        <v>161</v>
      </c>
      <c r="CK5" s="57" t="s">
        <v>162</v>
      </c>
      <c r="CL5" s="57" t="s">
        <v>50</v>
      </c>
      <c r="CM5" s="57" t="s">
        <v>163</v>
      </c>
      <c r="CN5" s="57" t="s">
        <v>164</v>
      </c>
      <c r="CO5" s="57" t="s">
        <v>50</v>
      </c>
      <c r="CP5" s="57" t="s">
        <v>165</v>
      </c>
      <c r="CQ5" s="57" t="s">
        <v>166</v>
      </c>
      <c r="CR5" s="70" t="s">
        <v>94</v>
      </c>
    </row>
    <row r="6" spans="1:96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/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70" t="s">
        <v>3</v>
      </c>
    </row>
    <row r="7" spans="1:96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/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70" t="s">
        <v>3</v>
      </c>
    </row>
    <row r="8" spans="1:96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/>
      <c r="O8" s="57" t="s">
        <v>169</v>
      </c>
      <c r="P8" s="57" t="s">
        <v>170</v>
      </c>
      <c r="Q8" s="57" t="s">
        <v>171</v>
      </c>
      <c r="R8" s="57" t="s">
        <v>172</v>
      </c>
      <c r="S8" s="57" t="s">
        <v>173</v>
      </c>
      <c r="T8" s="57" t="s">
        <v>174</v>
      </c>
      <c r="U8" s="57" t="s">
        <v>175</v>
      </c>
      <c r="V8" s="57" t="s">
        <v>176</v>
      </c>
      <c r="W8" s="57" t="s">
        <v>177</v>
      </c>
      <c r="X8" s="57" t="s">
        <v>178</v>
      </c>
      <c r="Y8" s="57" t="s">
        <v>179</v>
      </c>
      <c r="Z8" s="57" t="s">
        <v>180</v>
      </c>
      <c r="AA8" s="57" t="s">
        <v>181</v>
      </c>
      <c r="AB8" s="57" t="s">
        <v>182</v>
      </c>
      <c r="AC8" s="57" t="s">
        <v>183</v>
      </c>
      <c r="AD8" s="57" t="s">
        <v>184</v>
      </c>
      <c r="AE8" s="57" t="s">
        <v>185</v>
      </c>
      <c r="AF8" s="57" t="s">
        <v>186</v>
      </c>
      <c r="AG8" s="57" t="s">
        <v>187</v>
      </c>
      <c r="AH8" s="57" t="s">
        <v>188</v>
      </c>
      <c r="AI8" s="57" t="s">
        <v>189</v>
      </c>
      <c r="AJ8" s="57" t="s">
        <v>190</v>
      </c>
      <c r="AK8" s="57" t="s">
        <v>191</v>
      </c>
      <c r="AL8" s="57" t="s">
        <v>192</v>
      </c>
      <c r="AM8" s="57" t="s">
        <v>193</v>
      </c>
      <c r="AN8" s="57" t="s">
        <v>194</v>
      </c>
      <c r="AO8" s="57" t="s">
        <v>195</v>
      </c>
      <c r="AP8" s="57" t="s">
        <v>196</v>
      </c>
      <c r="AQ8" s="57" t="s">
        <v>197</v>
      </c>
      <c r="AR8" s="57" t="s">
        <v>198</v>
      </c>
      <c r="AS8" s="57" t="s">
        <v>199</v>
      </c>
      <c r="AT8" s="57" t="s">
        <v>200</v>
      </c>
      <c r="AU8" s="57" t="s">
        <v>201</v>
      </c>
      <c r="AV8" s="57" t="s">
        <v>202</v>
      </c>
      <c r="AW8" s="57" t="s">
        <v>203</v>
      </c>
      <c r="AX8" s="57" t="s">
        <v>204</v>
      </c>
      <c r="AY8" s="57" t="s">
        <v>205</v>
      </c>
      <c r="AZ8" s="57" t="s">
        <v>206</v>
      </c>
      <c r="BA8" s="57" t="s">
        <v>207</v>
      </c>
      <c r="BB8" s="57" t="s">
        <v>208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70" t="s">
        <v>250</v>
      </c>
    </row>
    <row r="9" spans="1:96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100">
        <v>175.5</v>
      </c>
      <c r="F9" s="100">
        <v>135</v>
      </c>
      <c r="G9" s="100">
        <v>52</v>
      </c>
      <c r="H9" s="100">
        <v>47</v>
      </c>
      <c r="I9" s="100">
        <v>9</v>
      </c>
      <c r="J9" s="100">
        <v>15</v>
      </c>
      <c r="K9" s="100">
        <v>0</v>
      </c>
      <c r="L9" s="100">
        <v>0</v>
      </c>
      <c r="M9" s="100">
        <v>0</v>
      </c>
      <c r="N9" s="100">
        <v>12</v>
      </c>
      <c r="O9" s="100">
        <v>0</v>
      </c>
      <c r="P9" s="100">
        <v>5.5</v>
      </c>
      <c r="Q9" s="100">
        <v>1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1</v>
      </c>
      <c r="AA9" s="100">
        <v>0</v>
      </c>
      <c r="AB9" s="100">
        <v>0</v>
      </c>
      <c r="AC9" s="100">
        <v>1.5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2</v>
      </c>
      <c r="AO9" s="100">
        <v>0</v>
      </c>
      <c r="AP9" s="100">
        <v>0</v>
      </c>
      <c r="AQ9" s="100">
        <v>0</v>
      </c>
      <c r="AR9" s="100">
        <v>35</v>
      </c>
      <c r="AS9" s="100">
        <v>0</v>
      </c>
      <c r="AT9" s="100">
        <v>30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5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8">
        <v>0</v>
      </c>
    </row>
    <row r="10" spans="1:96" ht="13.5">
      <c r="A10" s="101">
        <v>208</v>
      </c>
      <c r="B10" s="102"/>
      <c r="C10" s="102" t="s">
        <v>3</v>
      </c>
      <c r="D10" s="60" t="s">
        <v>63</v>
      </c>
      <c r="E10" s="100">
        <v>45</v>
      </c>
      <c r="F10" s="100">
        <v>15</v>
      </c>
      <c r="G10" s="100">
        <v>0</v>
      </c>
      <c r="H10" s="100">
        <v>0</v>
      </c>
      <c r="I10" s="100">
        <v>0</v>
      </c>
      <c r="J10" s="100">
        <v>15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30</v>
      </c>
      <c r="AS10" s="100">
        <v>0</v>
      </c>
      <c r="AT10" s="100">
        <v>30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8">
        <v>0</v>
      </c>
    </row>
    <row r="11" spans="1:96" ht="13.5">
      <c r="A11" s="101">
        <v>20805</v>
      </c>
      <c r="B11" s="102"/>
      <c r="C11" s="102" t="s">
        <v>3</v>
      </c>
      <c r="D11" s="60" t="s">
        <v>64</v>
      </c>
      <c r="E11" s="100">
        <v>45</v>
      </c>
      <c r="F11" s="100">
        <v>15</v>
      </c>
      <c r="G11" s="100">
        <v>0</v>
      </c>
      <c r="H11" s="100">
        <v>0</v>
      </c>
      <c r="I11" s="100">
        <v>0</v>
      </c>
      <c r="J11" s="100">
        <v>15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30</v>
      </c>
      <c r="AS11" s="100">
        <v>0</v>
      </c>
      <c r="AT11" s="100">
        <v>30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8">
        <v>0</v>
      </c>
    </row>
    <row r="12" spans="1:96" ht="13.5">
      <c r="A12" s="101">
        <v>2080502</v>
      </c>
      <c r="B12" s="102"/>
      <c r="C12" s="102" t="s">
        <v>3</v>
      </c>
      <c r="D12" s="60" t="s">
        <v>65</v>
      </c>
      <c r="E12" s="100">
        <v>30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30</v>
      </c>
      <c r="AS12" s="100">
        <v>0</v>
      </c>
      <c r="AT12" s="100">
        <v>30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8">
        <v>0</v>
      </c>
    </row>
    <row r="13" spans="1:96" ht="13.5">
      <c r="A13" s="103">
        <v>2080505</v>
      </c>
      <c r="B13" s="104"/>
      <c r="C13" s="104"/>
      <c r="D13" s="60" t="s">
        <v>66</v>
      </c>
      <c r="E13" s="100">
        <v>15</v>
      </c>
      <c r="F13" s="100">
        <v>15</v>
      </c>
      <c r="G13" s="100">
        <v>0</v>
      </c>
      <c r="H13" s="100">
        <v>0</v>
      </c>
      <c r="I13" s="100">
        <v>0</v>
      </c>
      <c r="J13" s="100">
        <v>15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8">
        <v>0</v>
      </c>
    </row>
    <row r="14" spans="1:96" ht="13.5">
      <c r="A14" s="101" t="s">
        <v>67</v>
      </c>
      <c r="B14" s="102"/>
      <c r="C14" s="102" t="s">
        <v>3</v>
      </c>
      <c r="D14" s="60" t="s">
        <v>68</v>
      </c>
      <c r="E14" s="100">
        <v>118.5</v>
      </c>
      <c r="F14" s="100">
        <v>108</v>
      </c>
      <c r="G14" s="100">
        <v>52</v>
      </c>
      <c r="H14" s="100">
        <v>47</v>
      </c>
      <c r="I14" s="100">
        <v>9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5.5</v>
      </c>
      <c r="Q14" s="100">
        <v>1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1</v>
      </c>
      <c r="AA14" s="100">
        <v>0</v>
      </c>
      <c r="AB14" s="100">
        <v>0</v>
      </c>
      <c r="AC14" s="100">
        <v>1.5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2</v>
      </c>
      <c r="AO14" s="100">
        <v>0</v>
      </c>
      <c r="AP14" s="100">
        <v>0</v>
      </c>
      <c r="AQ14" s="100">
        <v>0</v>
      </c>
      <c r="AR14" s="100">
        <v>5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5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8">
        <v>0</v>
      </c>
    </row>
    <row r="15" spans="1:96" ht="13.5">
      <c r="A15" s="101" t="s">
        <v>69</v>
      </c>
      <c r="B15" s="102"/>
      <c r="C15" s="102" t="s">
        <v>3</v>
      </c>
      <c r="D15" s="60" t="s">
        <v>70</v>
      </c>
      <c r="E15" s="100">
        <v>118.5</v>
      </c>
      <c r="F15" s="100">
        <v>108</v>
      </c>
      <c r="G15" s="100">
        <v>52</v>
      </c>
      <c r="H15" s="100">
        <v>47</v>
      </c>
      <c r="I15" s="100">
        <v>9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5.5</v>
      </c>
      <c r="Q15" s="100">
        <v>1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1</v>
      </c>
      <c r="AA15" s="100">
        <v>0</v>
      </c>
      <c r="AB15" s="100">
        <v>0</v>
      </c>
      <c r="AC15" s="100">
        <v>1.5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2</v>
      </c>
      <c r="AO15" s="100">
        <v>0</v>
      </c>
      <c r="AP15" s="100">
        <v>0</v>
      </c>
      <c r="AQ15" s="100">
        <v>0</v>
      </c>
      <c r="AR15" s="100">
        <v>5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5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8">
        <v>0</v>
      </c>
    </row>
    <row r="16" spans="1:96" ht="13.5">
      <c r="A16" s="101" t="s">
        <v>71</v>
      </c>
      <c r="B16" s="102"/>
      <c r="C16" s="102" t="s">
        <v>3</v>
      </c>
      <c r="D16" s="60" t="s">
        <v>72</v>
      </c>
      <c r="E16" s="100">
        <v>118.5</v>
      </c>
      <c r="F16" s="100">
        <v>108</v>
      </c>
      <c r="G16" s="100">
        <v>52</v>
      </c>
      <c r="H16" s="100">
        <v>47</v>
      </c>
      <c r="I16" s="100">
        <v>9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5.5</v>
      </c>
      <c r="Q16" s="100">
        <v>1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1</v>
      </c>
      <c r="AA16" s="100">
        <v>0</v>
      </c>
      <c r="AB16" s="100">
        <v>0</v>
      </c>
      <c r="AC16" s="100">
        <v>1.5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2</v>
      </c>
      <c r="AO16" s="100">
        <v>0</v>
      </c>
      <c r="AP16" s="100">
        <v>0</v>
      </c>
      <c r="AQ16" s="100">
        <v>0</v>
      </c>
      <c r="AR16" s="100">
        <v>5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5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8">
        <v>0</v>
      </c>
    </row>
    <row r="17" spans="1:96" ht="13.5">
      <c r="A17" s="101" t="s">
        <v>73</v>
      </c>
      <c r="B17" s="102"/>
      <c r="C17" s="102" t="s">
        <v>3</v>
      </c>
      <c r="D17" s="60" t="s">
        <v>74</v>
      </c>
      <c r="E17" s="100">
        <v>12</v>
      </c>
      <c r="F17" s="100">
        <v>12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12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8">
        <v>0</v>
      </c>
    </row>
    <row r="18" spans="1:96" ht="13.5">
      <c r="A18" s="101" t="s">
        <v>75</v>
      </c>
      <c r="B18" s="102"/>
      <c r="C18" s="102" t="s">
        <v>3</v>
      </c>
      <c r="D18" s="60" t="s">
        <v>76</v>
      </c>
      <c r="E18" s="100">
        <v>12</v>
      </c>
      <c r="F18" s="100">
        <v>12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12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8">
        <v>0</v>
      </c>
    </row>
    <row r="19" spans="1:96" ht="14.25">
      <c r="A19" s="105" t="s">
        <v>77</v>
      </c>
      <c r="B19" s="106"/>
      <c r="C19" s="106" t="s">
        <v>3</v>
      </c>
      <c r="D19" s="62" t="s">
        <v>78</v>
      </c>
      <c r="E19" s="107">
        <v>12</v>
      </c>
      <c r="F19" s="107">
        <v>12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12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9">
        <v>0</v>
      </c>
    </row>
  </sheetData>
  <sheetProtection/>
  <mergeCells count="116">
    <mergeCell ref="A4:D4"/>
    <mergeCell ref="F4:O4"/>
    <mergeCell ref="P4:AQ4"/>
    <mergeCell ref="AR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selection activeCell="CK32" sqref="CK3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64" t="s">
        <v>253</v>
      </c>
    </row>
    <row r="2" ht="14.25">
      <c r="CR2" s="68"/>
    </row>
    <row r="3" spans="1:96" ht="15">
      <c r="A3" s="52"/>
      <c r="AW3" s="65"/>
      <c r="CR3" s="68" t="s">
        <v>86</v>
      </c>
    </row>
    <row r="4" spans="1:96" ht="15" customHeight="1">
      <c r="A4" s="53" t="s">
        <v>5</v>
      </c>
      <c r="B4" s="54" t="s">
        <v>3</v>
      </c>
      <c r="C4" s="54" t="s">
        <v>3</v>
      </c>
      <c r="D4" s="54" t="s">
        <v>3</v>
      </c>
      <c r="E4" s="54" t="s">
        <v>62</v>
      </c>
      <c r="F4" s="55" t="s">
        <v>87</v>
      </c>
      <c r="G4" s="55" t="s">
        <v>3</v>
      </c>
      <c r="H4" s="55" t="s">
        <v>3</v>
      </c>
      <c r="I4" s="55" t="s">
        <v>3</v>
      </c>
      <c r="J4" s="55" t="s">
        <v>3</v>
      </c>
      <c r="K4" s="55" t="s">
        <v>3</v>
      </c>
      <c r="L4" s="55" t="s">
        <v>3</v>
      </c>
      <c r="M4" s="55" t="s">
        <v>3</v>
      </c>
      <c r="N4" s="55" t="s">
        <v>3</v>
      </c>
      <c r="O4" s="55" t="s">
        <v>88</v>
      </c>
      <c r="P4" s="55" t="s">
        <v>3</v>
      </c>
      <c r="Q4" s="55" t="s">
        <v>3</v>
      </c>
      <c r="R4" s="55" t="s">
        <v>3</v>
      </c>
      <c r="S4" s="55" t="s">
        <v>3</v>
      </c>
      <c r="T4" s="55" t="s">
        <v>3</v>
      </c>
      <c r="U4" s="55" t="s">
        <v>3</v>
      </c>
      <c r="V4" s="55" t="s">
        <v>3</v>
      </c>
      <c r="W4" s="55" t="s">
        <v>3</v>
      </c>
      <c r="X4" s="55" t="s">
        <v>3</v>
      </c>
      <c r="Y4" s="55" t="s">
        <v>3</v>
      </c>
      <c r="Z4" s="55" t="s">
        <v>3</v>
      </c>
      <c r="AA4" s="55" t="s">
        <v>3</v>
      </c>
      <c r="AB4" s="55" t="s">
        <v>3</v>
      </c>
      <c r="AC4" s="55" t="s">
        <v>3</v>
      </c>
      <c r="AD4" s="55" t="s">
        <v>3</v>
      </c>
      <c r="AE4" s="55" t="s">
        <v>3</v>
      </c>
      <c r="AF4" s="55" t="s">
        <v>3</v>
      </c>
      <c r="AG4" s="55" t="s">
        <v>3</v>
      </c>
      <c r="AH4" s="55" t="s">
        <v>3</v>
      </c>
      <c r="AI4" s="55" t="s">
        <v>3</v>
      </c>
      <c r="AJ4" s="55" t="s">
        <v>3</v>
      </c>
      <c r="AK4" s="55" t="s">
        <v>3</v>
      </c>
      <c r="AL4" s="55" t="s">
        <v>3</v>
      </c>
      <c r="AM4" s="55" t="s">
        <v>3</v>
      </c>
      <c r="AN4" s="55" t="s">
        <v>3</v>
      </c>
      <c r="AO4" s="55" t="s">
        <v>3</v>
      </c>
      <c r="AP4" s="55" t="s">
        <v>3</v>
      </c>
      <c r="AQ4" s="55" t="s">
        <v>89</v>
      </c>
      <c r="AR4" s="55" t="s">
        <v>3</v>
      </c>
      <c r="AS4" s="55" t="s">
        <v>3</v>
      </c>
      <c r="AT4" s="55" t="s">
        <v>3</v>
      </c>
      <c r="AU4" s="55" t="s">
        <v>3</v>
      </c>
      <c r="AV4" s="55" t="s">
        <v>3</v>
      </c>
      <c r="AW4" s="55" t="s">
        <v>3</v>
      </c>
      <c r="AX4" s="55" t="s">
        <v>3</v>
      </c>
      <c r="AY4" s="55" t="s">
        <v>3</v>
      </c>
      <c r="AZ4" s="55" t="s">
        <v>3</v>
      </c>
      <c r="BA4" s="55" t="s">
        <v>3</v>
      </c>
      <c r="BB4" s="55" t="s">
        <v>3</v>
      </c>
      <c r="BC4" s="55" t="s">
        <v>3</v>
      </c>
      <c r="BD4" s="55" t="s">
        <v>3</v>
      </c>
      <c r="BE4" s="55" t="s">
        <v>3</v>
      </c>
      <c r="BF4" s="55" t="s">
        <v>90</v>
      </c>
      <c r="BG4" s="55" t="s">
        <v>3</v>
      </c>
      <c r="BH4" s="55" t="s">
        <v>3</v>
      </c>
      <c r="BI4" s="55" t="s">
        <v>3</v>
      </c>
      <c r="BJ4" s="55" t="s">
        <v>3</v>
      </c>
      <c r="BK4" s="55" t="s">
        <v>3</v>
      </c>
      <c r="BL4" s="55" t="s">
        <v>3</v>
      </c>
      <c r="BM4" s="55" t="s">
        <v>3</v>
      </c>
      <c r="BN4" s="55" t="s">
        <v>3</v>
      </c>
      <c r="BO4" s="55" t="s">
        <v>3</v>
      </c>
      <c r="BP4" s="55" t="s">
        <v>3</v>
      </c>
      <c r="BQ4" s="55" t="s">
        <v>91</v>
      </c>
      <c r="BR4" s="55" t="s">
        <v>3</v>
      </c>
      <c r="BS4" s="55" t="s">
        <v>3</v>
      </c>
      <c r="BT4" s="55" t="s">
        <v>3</v>
      </c>
      <c r="BU4" s="55" t="s">
        <v>3</v>
      </c>
      <c r="BV4" s="55" t="s">
        <v>3</v>
      </c>
      <c r="BW4" s="55" t="s">
        <v>3</v>
      </c>
      <c r="BX4" s="55" t="s">
        <v>3</v>
      </c>
      <c r="BY4" s="55" t="s">
        <v>3</v>
      </c>
      <c r="BZ4" s="55" t="s">
        <v>3</v>
      </c>
      <c r="CA4" s="55" t="s">
        <v>3</v>
      </c>
      <c r="CB4" s="55" t="s">
        <v>3</v>
      </c>
      <c r="CC4" s="55" t="s">
        <v>3</v>
      </c>
      <c r="CD4" s="55" t="s">
        <v>3</v>
      </c>
      <c r="CE4" s="55" t="s">
        <v>3</v>
      </c>
      <c r="CF4" s="55" t="s">
        <v>3</v>
      </c>
      <c r="CG4" s="55" t="s">
        <v>92</v>
      </c>
      <c r="CH4" s="55" t="s">
        <v>3</v>
      </c>
      <c r="CI4" s="55" t="s">
        <v>3</v>
      </c>
      <c r="CJ4" s="55" t="s">
        <v>3</v>
      </c>
      <c r="CK4" s="55" t="s">
        <v>3</v>
      </c>
      <c r="CL4" s="55" t="s">
        <v>93</v>
      </c>
      <c r="CM4" s="55" t="s">
        <v>3</v>
      </c>
      <c r="CN4" s="55" t="s">
        <v>3</v>
      </c>
      <c r="CO4" s="54" t="s">
        <v>94</v>
      </c>
      <c r="CP4" s="54" t="s">
        <v>3</v>
      </c>
      <c r="CQ4" s="54" t="s">
        <v>3</v>
      </c>
      <c r="CR4" s="69" t="s">
        <v>3</v>
      </c>
    </row>
    <row r="5" spans="1:96" ht="15" customHeight="1">
      <c r="A5" s="56" t="s">
        <v>48</v>
      </c>
      <c r="B5" s="57" t="s">
        <v>3</v>
      </c>
      <c r="C5" s="57" t="s">
        <v>3</v>
      </c>
      <c r="D5" s="57" t="s">
        <v>49</v>
      </c>
      <c r="E5" s="57" t="s">
        <v>3</v>
      </c>
      <c r="F5" s="57" t="s">
        <v>50</v>
      </c>
      <c r="G5" s="57" t="s">
        <v>95</v>
      </c>
      <c r="H5" s="57" t="s">
        <v>96</v>
      </c>
      <c r="I5" s="57" t="s">
        <v>97</v>
      </c>
      <c r="J5" s="57" t="s">
        <v>98</v>
      </c>
      <c r="K5" s="57" t="s">
        <v>99</v>
      </c>
      <c r="L5" s="57" t="s">
        <v>100</v>
      </c>
      <c r="M5" s="57" t="s">
        <v>101</v>
      </c>
      <c r="N5" s="57" t="s">
        <v>103</v>
      </c>
      <c r="O5" s="57" t="s">
        <v>50</v>
      </c>
      <c r="P5" s="57" t="s">
        <v>104</v>
      </c>
      <c r="Q5" s="57" t="s">
        <v>105</v>
      </c>
      <c r="R5" s="57" t="s">
        <v>106</v>
      </c>
      <c r="S5" s="57" t="s">
        <v>107</v>
      </c>
      <c r="T5" s="57" t="s">
        <v>108</v>
      </c>
      <c r="U5" s="57" t="s">
        <v>109</v>
      </c>
      <c r="V5" s="57" t="s">
        <v>110</v>
      </c>
      <c r="W5" s="57" t="s">
        <v>111</v>
      </c>
      <c r="X5" s="57" t="s">
        <v>112</v>
      </c>
      <c r="Y5" s="57" t="s">
        <v>113</v>
      </c>
      <c r="Z5" s="57" t="s">
        <v>114</v>
      </c>
      <c r="AA5" s="57" t="s">
        <v>115</v>
      </c>
      <c r="AB5" s="57" t="s">
        <v>116</v>
      </c>
      <c r="AC5" s="57" t="s">
        <v>117</v>
      </c>
      <c r="AD5" s="57" t="s">
        <v>118</v>
      </c>
      <c r="AE5" s="57" t="s">
        <v>119</v>
      </c>
      <c r="AF5" s="57" t="s">
        <v>120</v>
      </c>
      <c r="AG5" s="57" t="s">
        <v>121</v>
      </c>
      <c r="AH5" s="57" t="s">
        <v>122</v>
      </c>
      <c r="AI5" s="57" t="s">
        <v>123</v>
      </c>
      <c r="AJ5" s="57" t="s">
        <v>124</v>
      </c>
      <c r="AK5" s="57" t="s">
        <v>125</v>
      </c>
      <c r="AL5" s="57" t="s">
        <v>126</v>
      </c>
      <c r="AM5" s="57" t="s">
        <v>127</v>
      </c>
      <c r="AN5" s="57" t="s">
        <v>128</v>
      </c>
      <c r="AO5" s="57" t="s">
        <v>129</v>
      </c>
      <c r="AP5" s="57" t="s">
        <v>130</v>
      </c>
      <c r="AQ5" s="57" t="s">
        <v>50</v>
      </c>
      <c r="AR5" s="57" t="s">
        <v>131</v>
      </c>
      <c r="AS5" s="57" t="s">
        <v>132</v>
      </c>
      <c r="AT5" s="57" t="s">
        <v>133</v>
      </c>
      <c r="AU5" s="57" t="s">
        <v>134</v>
      </c>
      <c r="AV5" s="57" t="s">
        <v>135</v>
      </c>
      <c r="AW5" s="57" t="s">
        <v>136</v>
      </c>
      <c r="AX5" s="57" t="s">
        <v>137</v>
      </c>
      <c r="AY5" s="57" t="s">
        <v>138</v>
      </c>
      <c r="AZ5" s="57" t="s">
        <v>139</v>
      </c>
      <c r="BA5" s="57" t="s">
        <v>140</v>
      </c>
      <c r="BB5" s="57" t="s">
        <v>102</v>
      </c>
      <c r="BC5" s="57" t="s">
        <v>141</v>
      </c>
      <c r="BD5" s="57" t="s">
        <v>142</v>
      </c>
      <c r="BE5" s="57" t="s">
        <v>143</v>
      </c>
      <c r="BF5" s="57" t="s">
        <v>50</v>
      </c>
      <c r="BG5" s="57" t="s">
        <v>144</v>
      </c>
      <c r="BH5" s="57" t="s">
        <v>145</v>
      </c>
      <c r="BI5" s="57" t="s">
        <v>146</v>
      </c>
      <c r="BJ5" s="57" t="s">
        <v>147</v>
      </c>
      <c r="BK5" s="57" t="s">
        <v>148</v>
      </c>
      <c r="BL5" s="57" t="s">
        <v>149</v>
      </c>
      <c r="BM5" s="57" t="s">
        <v>150</v>
      </c>
      <c r="BN5" s="57" t="s">
        <v>151</v>
      </c>
      <c r="BO5" s="57" t="s">
        <v>152</v>
      </c>
      <c r="BP5" s="57" t="s">
        <v>153</v>
      </c>
      <c r="BQ5" s="57" t="s">
        <v>50</v>
      </c>
      <c r="BR5" s="57" t="s">
        <v>144</v>
      </c>
      <c r="BS5" s="57" t="s">
        <v>145</v>
      </c>
      <c r="BT5" s="57" t="s">
        <v>146</v>
      </c>
      <c r="BU5" s="57" t="s">
        <v>147</v>
      </c>
      <c r="BV5" s="57" t="s">
        <v>148</v>
      </c>
      <c r="BW5" s="57" t="s">
        <v>149</v>
      </c>
      <c r="BX5" s="57" t="s">
        <v>150</v>
      </c>
      <c r="BY5" s="57" t="s">
        <v>154</v>
      </c>
      <c r="BZ5" s="57" t="s">
        <v>155</v>
      </c>
      <c r="CA5" s="57" t="s">
        <v>156</v>
      </c>
      <c r="CB5" s="57" t="s">
        <v>157</v>
      </c>
      <c r="CC5" s="57" t="s">
        <v>151</v>
      </c>
      <c r="CD5" s="57" t="s">
        <v>152</v>
      </c>
      <c r="CE5" s="57" t="s">
        <v>158</v>
      </c>
      <c r="CF5" s="57" t="s">
        <v>91</v>
      </c>
      <c r="CG5" s="57" t="s">
        <v>50</v>
      </c>
      <c r="CH5" s="57" t="s">
        <v>159</v>
      </c>
      <c r="CI5" s="57" t="s">
        <v>160</v>
      </c>
      <c r="CJ5" s="57" t="s">
        <v>161</v>
      </c>
      <c r="CK5" s="57" t="s">
        <v>162</v>
      </c>
      <c r="CL5" s="57" t="s">
        <v>50</v>
      </c>
      <c r="CM5" s="57" t="s">
        <v>163</v>
      </c>
      <c r="CN5" s="57" t="s">
        <v>164</v>
      </c>
      <c r="CO5" s="57" t="s">
        <v>50</v>
      </c>
      <c r="CP5" s="57" t="s">
        <v>165</v>
      </c>
      <c r="CQ5" s="57" t="s">
        <v>166</v>
      </c>
      <c r="CR5" s="70" t="s">
        <v>94</v>
      </c>
    </row>
    <row r="6" spans="1:96" ht="15" customHeight="1">
      <c r="A6" s="56" t="s">
        <v>3</v>
      </c>
      <c r="B6" s="57" t="s">
        <v>3</v>
      </c>
      <c r="C6" s="57" t="s">
        <v>3</v>
      </c>
      <c r="D6" s="57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57" t="s">
        <v>3</v>
      </c>
      <c r="L6" s="57" t="s">
        <v>3</v>
      </c>
      <c r="M6" s="57" t="s">
        <v>3</v>
      </c>
      <c r="N6" s="57" t="s">
        <v>3</v>
      </c>
      <c r="O6" s="57" t="s">
        <v>3</v>
      </c>
      <c r="P6" s="57" t="s">
        <v>3</v>
      </c>
      <c r="Q6" s="57" t="s">
        <v>3</v>
      </c>
      <c r="R6" s="57" t="s">
        <v>3</v>
      </c>
      <c r="S6" s="57" t="s">
        <v>3</v>
      </c>
      <c r="T6" s="57" t="s">
        <v>3</v>
      </c>
      <c r="U6" s="57" t="s">
        <v>3</v>
      </c>
      <c r="V6" s="57" t="s">
        <v>3</v>
      </c>
      <c r="W6" s="57" t="s">
        <v>3</v>
      </c>
      <c r="X6" s="57" t="s">
        <v>3</v>
      </c>
      <c r="Y6" s="57" t="s">
        <v>3</v>
      </c>
      <c r="Z6" s="57" t="s">
        <v>3</v>
      </c>
      <c r="AA6" s="57" t="s">
        <v>3</v>
      </c>
      <c r="AB6" s="57" t="s">
        <v>3</v>
      </c>
      <c r="AC6" s="57" t="s">
        <v>3</v>
      </c>
      <c r="AD6" s="57" t="s">
        <v>3</v>
      </c>
      <c r="AE6" s="57" t="s">
        <v>3</v>
      </c>
      <c r="AF6" s="57" t="s">
        <v>3</v>
      </c>
      <c r="AG6" s="57" t="s">
        <v>3</v>
      </c>
      <c r="AH6" s="57" t="s">
        <v>3</v>
      </c>
      <c r="AI6" s="57" t="s">
        <v>3</v>
      </c>
      <c r="AJ6" s="57" t="s">
        <v>3</v>
      </c>
      <c r="AK6" s="57" t="s">
        <v>3</v>
      </c>
      <c r="AL6" s="57" t="s">
        <v>3</v>
      </c>
      <c r="AM6" s="57" t="s">
        <v>3</v>
      </c>
      <c r="AN6" s="57" t="s">
        <v>3</v>
      </c>
      <c r="AO6" s="57" t="s">
        <v>3</v>
      </c>
      <c r="AP6" s="57" t="s">
        <v>3</v>
      </c>
      <c r="AQ6" s="57" t="s">
        <v>3</v>
      </c>
      <c r="AR6" s="57" t="s">
        <v>3</v>
      </c>
      <c r="AS6" s="57" t="s">
        <v>3</v>
      </c>
      <c r="AT6" s="57" t="s">
        <v>3</v>
      </c>
      <c r="AU6" s="57" t="s">
        <v>3</v>
      </c>
      <c r="AV6" s="57" t="s">
        <v>3</v>
      </c>
      <c r="AW6" s="57" t="s">
        <v>3</v>
      </c>
      <c r="AX6" s="57" t="s">
        <v>3</v>
      </c>
      <c r="AY6" s="57" t="s">
        <v>3</v>
      </c>
      <c r="AZ6" s="57" t="s">
        <v>3</v>
      </c>
      <c r="BA6" s="57" t="s">
        <v>3</v>
      </c>
      <c r="BB6" s="57" t="s">
        <v>3</v>
      </c>
      <c r="BC6" s="57" t="s">
        <v>3</v>
      </c>
      <c r="BD6" s="57" t="s">
        <v>3</v>
      </c>
      <c r="BE6" s="57" t="s">
        <v>3</v>
      </c>
      <c r="BF6" s="57" t="s">
        <v>3</v>
      </c>
      <c r="BG6" s="57" t="s">
        <v>3</v>
      </c>
      <c r="BH6" s="57" t="s">
        <v>3</v>
      </c>
      <c r="BI6" s="57" t="s">
        <v>3</v>
      </c>
      <c r="BJ6" s="57" t="s">
        <v>3</v>
      </c>
      <c r="BK6" s="57" t="s">
        <v>3</v>
      </c>
      <c r="BL6" s="57" t="s">
        <v>3</v>
      </c>
      <c r="BM6" s="57" t="s">
        <v>3</v>
      </c>
      <c r="BN6" s="57" t="s">
        <v>3</v>
      </c>
      <c r="BO6" s="57" t="s">
        <v>3</v>
      </c>
      <c r="BP6" s="57" t="s">
        <v>3</v>
      </c>
      <c r="BQ6" s="57" t="s">
        <v>3</v>
      </c>
      <c r="BR6" s="57" t="s">
        <v>3</v>
      </c>
      <c r="BS6" s="57" t="s">
        <v>3</v>
      </c>
      <c r="BT6" s="57" t="s">
        <v>3</v>
      </c>
      <c r="BU6" s="57" t="s">
        <v>3</v>
      </c>
      <c r="BV6" s="57" t="s">
        <v>3</v>
      </c>
      <c r="BW6" s="57" t="s">
        <v>3</v>
      </c>
      <c r="BX6" s="57" t="s">
        <v>3</v>
      </c>
      <c r="BY6" s="57" t="s">
        <v>3</v>
      </c>
      <c r="BZ6" s="57" t="s">
        <v>3</v>
      </c>
      <c r="CA6" s="57" t="s">
        <v>3</v>
      </c>
      <c r="CB6" s="57" t="s">
        <v>3</v>
      </c>
      <c r="CC6" s="57" t="s">
        <v>3</v>
      </c>
      <c r="CD6" s="57" t="s">
        <v>3</v>
      </c>
      <c r="CE6" s="57" t="s">
        <v>3</v>
      </c>
      <c r="CF6" s="57" t="s">
        <v>3</v>
      </c>
      <c r="CG6" s="57" t="s">
        <v>3</v>
      </c>
      <c r="CH6" s="57" t="s">
        <v>3</v>
      </c>
      <c r="CI6" s="57" t="s">
        <v>3</v>
      </c>
      <c r="CJ6" s="57" t="s">
        <v>3</v>
      </c>
      <c r="CK6" s="57" t="s">
        <v>3</v>
      </c>
      <c r="CL6" s="57" t="s">
        <v>3</v>
      </c>
      <c r="CM6" s="57" t="s">
        <v>3</v>
      </c>
      <c r="CN6" s="57" t="s">
        <v>3</v>
      </c>
      <c r="CO6" s="57" t="s">
        <v>3</v>
      </c>
      <c r="CP6" s="57" t="s">
        <v>3</v>
      </c>
      <c r="CQ6" s="57" t="s">
        <v>3</v>
      </c>
      <c r="CR6" s="70" t="s">
        <v>3</v>
      </c>
    </row>
    <row r="7" spans="1:96" ht="15" customHeight="1">
      <c r="A7" s="56" t="s">
        <v>3</v>
      </c>
      <c r="B7" s="57" t="s">
        <v>3</v>
      </c>
      <c r="C7" s="57" t="s">
        <v>3</v>
      </c>
      <c r="D7" s="57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57" t="s">
        <v>3</v>
      </c>
      <c r="P7" s="57" t="s">
        <v>3</v>
      </c>
      <c r="Q7" s="57" t="s">
        <v>3</v>
      </c>
      <c r="R7" s="57" t="s">
        <v>3</v>
      </c>
      <c r="S7" s="57" t="s">
        <v>3</v>
      </c>
      <c r="T7" s="57" t="s">
        <v>3</v>
      </c>
      <c r="U7" s="57" t="s">
        <v>3</v>
      </c>
      <c r="V7" s="57" t="s">
        <v>3</v>
      </c>
      <c r="W7" s="57" t="s">
        <v>3</v>
      </c>
      <c r="X7" s="57" t="s">
        <v>3</v>
      </c>
      <c r="Y7" s="57" t="s">
        <v>3</v>
      </c>
      <c r="Z7" s="57" t="s">
        <v>3</v>
      </c>
      <c r="AA7" s="57" t="s">
        <v>3</v>
      </c>
      <c r="AB7" s="57" t="s">
        <v>3</v>
      </c>
      <c r="AC7" s="57" t="s">
        <v>3</v>
      </c>
      <c r="AD7" s="57" t="s">
        <v>3</v>
      </c>
      <c r="AE7" s="57" t="s">
        <v>3</v>
      </c>
      <c r="AF7" s="57" t="s">
        <v>3</v>
      </c>
      <c r="AG7" s="57" t="s">
        <v>3</v>
      </c>
      <c r="AH7" s="57" t="s">
        <v>3</v>
      </c>
      <c r="AI7" s="57" t="s">
        <v>3</v>
      </c>
      <c r="AJ7" s="57" t="s">
        <v>3</v>
      </c>
      <c r="AK7" s="57" t="s">
        <v>3</v>
      </c>
      <c r="AL7" s="57" t="s">
        <v>3</v>
      </c>
      <c r="AM7" s="57" t="s">
        <v>3</v>
      </c>
      <c r="AN7" s="57" t="s">
        <v>3</v>
      </c>
      <c r="AO7" s="57" t="s">
        <v>3</v>
      </c>
      <c r="AP7" s="57" t="s">
        <v>3</v>
      </c>
      <c r="AQ7" s="57" t="s">
        <v>3</v>
      </c>
      <c r="AR7" s="57" t="s">
        <v>3</v>
      </c>
      <c r="AS7" s="57" t="s">
        <v>3</v>
      </c>
      <c r="AT7" s="57" t="s">
        <v>3</v>
      </c>
      <c r="AU7" s="57" t="s">
        <v>3</v>
      </c>
      <c r="AV7" s="57" t="s">
        <v>3</v>
      </c>
      <c r="AW7" s="57" t="s">
        <v>3</v>
      </c>
      <c r="AX7" s="57" t="s">
        <v>3</v>
      </c>
      <c r="AY7" s="57" t="s">
        <v>3</v>
      </c>
      <c r="AZ7" s="57" t="s">
        <v>3</v>
      </c>
      <c r="BA7" s="57" t="s">
        <v>3</v>
      </c>
      <c r="BB7" s="57" t="s">
        <v>3</v>
      </c>
      <c r="BC7" s="57" t="s">
        <v>3</v>
      </c>
      <c r="BD7" s="57" t="s">
        <v>3</v>
      </c>
      <c r="BE7" s="57" t="s">
        <v>3</v>
      </c>
      <c r="BF7" s="57" t="s">
        <v>3</v>
      </c>
      <c r="BG7" s="57" t="s">
        <v>3</v>
      </c>
      <c r="BH7" s="57" t="s">
        <v>3</v>
      </c>
      <c r="BI7" s="57" t="s">
        <v>3</v>
      </c>
      <c r="BJ7" s="57" t="s">
        <v>3</v>
      </c>
      <c r="BK7" s="57" t="s">
        <v>3</v>
      </c>
      <c r="BL7" s="57" t="s">
        <v>3</v>
      </c>
      <c r="BM7" s="57" t="s">
        <v>3</v>
      </c>
      <c r="BN7" s="57" t="s">
        <v>3</v>
      </c>
      <c r="BO7" s="57" t="s">
        <v>3</v>
      </c>
      <c r="BP7" s="57" t="s">
        <v>3</v>
      </c>
      <c r="BQ7" s="57" t="s">
        <v>3</v>
      </c>
      <c r="BR7" s="57" t="s">
        <v>3</v>
      </c>
      <c r="BS7" s="57" t="s">
        <v>3</v>
      </c>
      <c r="BT7" s="57" t="s">
        <v>3</v>
      </c>
      <c r="BU7" s="57" t="s">
        <v>3</v>
      </c>
      <c r="BV7" s="57" t="s">
        <v>3</v>
      </c>
      <c r="BW7" s="57" t="s">
        <v>3</v>
      </c>
      <c r="BX7" s="57" t="s">
        <v>3</v>
      </c>
      <c r="BY7" s="57" t="s">
        <v>3</v>
      </c>
      <c r="BZ7" s="57" t="s">
        <v>3</v>
      </c>
      <c r="CA7" s="57" t="s">
        <v>3</v>
      </c>
      <c r="CB7" s="57" t="s">
        <v>3</v>
      </c>
      <c r="CC7" s="57" t="s">
        <v>3</v>
      </c>
      <c r="CD7" s="57" t="s">
        <v>3</v>
      </c>
      <c r="CE7" s="57" t="s">
        <v>3</v>
      </c>
      <c r="CF7" s="57" t="s">
        <v>3</v>
      </c>
      <c r="CG7" s="57" t="s">
        <v>3</v>
      </c>
      <c r="CH7" s="57" t="s">
        <v>3</v>
      </c>
      <c r="CI7" s="57" t="s">
        <v>3</v>
      </c>
      <c r="CJ7" s="57" t="s">
        <v>3</v>
      </c>
      <c r="CK7" s="57" t="s">
        <v>3</v>
      </c>
      <c r="CL7" s="57" t="s">
        <v>3</v>
      </c>
      <c r="CM7" s="57" t="s">
        <v>3</v>
      </c>
      <c r="CN7" s="57" t="s">
        <v>3</v>
      </c>
      <c r="CO7" s="57" t="s">
        <v>3</v>
      </c>
      <c r="CP7" s="57" t="s">
        <v>3</v>
      </c>
      <c r="CQ7" s="57" t="s">
        <v>3</v>
      </c>
      <c r="CR7" s="70" t="s">
        <v>3</v>
      </c>
    </row>
    <row r="8" spans="1:96" ht="15" customHeight="1">
      <c r="A8" s="56" t="s">
        <v>51</v>
      </c>
      <c r="B8" s="57" t="s">
        <v>52</v>
      </c>
      <c r="C8" s="57" t="s">
        <v>53</v>
      </c>
      <c r="D8" s="57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57" t="s">
        <v>61</v>
      </c>
      <c r="L8" s="57" t="s">
        <v>167</v>
      </c>
      <c r="M8" s="57" t="s">
        <v>168</v>
      </c>
      <c r="N8" s="57" t="s">
        <v>169</v>
      </c>
      <c r="O8" s="57" t="s">
        <v>170</v>
      </c>
      <c r="P8" s="57" t="s">
        <v>171</v>
      </c>
      <c r="Q8" s="57" t="s">
        <v>172</v>
      </c>
      <c r="R8" s="57" t="s">
        <v>173</v>
      </c>
      <c r="S8" s="57" t="s">
        <v>174</v>
      </c>
      <c r="T8" s="57" t="s">
        <v>175</v>
      </c>
      <c r="U8" s="57" t="s">
        <v>176</v>
      </c>
      <c r="V8" s="57" t="s">
        <v>177</v>
      </c>
      <c r="W8" s="57" t="s">
        <v>178</v>
      </c>
      <c r="X8" s="57" t="s">
        <v>179</v>
      </c>
      <c r="Y8" s="57" t="s">
        <v>180</v>
      </c>
      <c r="Z8" s="57" t="s">
        <v>181</v>
      </c>
      <c r="AA8" s="57" t="s">
        <v>182</v>
      </c>
      <c r="AB8" s="57" t="s">
        <v>183</v>
      </c>
      <c r="AC8" s="57" t="s">
        <v>184</v>
      </c>
      <c r="AD8" s="57" t="s">
        <v>185</v>
      </c>
      <c r="AE8" s="57" t="s">
        <v>186</v>
      </c>
      <c r="AF8" s="57" t="s">
        <v>187</v>
      </c>
      <c r="AG8" s="57" t="s">
        <v>188</v>
      </c>
      <c r="AH8" s="57" t="s">
        <v>189</v>
      </c>
      <c r="AI8" s="57" t="s">
        <v>190</v>
      </c>
      <c r="AJ8" s="57" t="s">
        <v>191</v>
      </c>
      <c r="AK8" s="57" t="s">
        <v>192</v>
      </c>
      <c r="AL8" s="57" t="s">
        <v>193</v>
      </c>
      <c r="AM8" s="57" t="s">
        <v>194</v>
      </c>
      <c r="AN8" s="57" t="s">
        <v>195</v>
      </c>
      <c r="AO8" s="57" t="s">
        <v>196</v>
      </c>
      <c r="AP8" s="57" t="s">
        <v>197</v>
      </c>
      <c r="AQ8" s="57" t="s">
        <v>198</v>
      </c>
      <c r="AR8" s="57" t="s">
        <v>199</v>
      </c>
      <c r="AS8" s="57" t="s">
        <v>200</v>
      </c>
      <c r="AT8" s="57" t="s">
        <v>201</v>
      </c>
      <c r="AU8" s="57" t="s">
        <v>202</v>
      </c>
      <c r="AV8" s="57" t="s">
        <v>203</v>
      </c>
      <c r="AW8" s="57" t="s">
        <v>204</v>
      </c>
      <c r="AX8" s="57" t="s">
        <v>205</v>
      </c>
      <c r="AY8" s="57" t="s">
        <v>206</v>
      </c>
      <c r="AZ8" s="57" t="s">
        <v>207</v>
      </c>
      <c r="BA8" s="57" t="s">
        <v>208</v>
      </c>
      <c r="BB8" s="57" t="s">
        <v>254</v>
      </c>
      <c r="BC8" s="57" t="s">
        <v>209</v>
      </c>
      <c r="BD8" s="57" t="s">
        <v>210</v>
      </c>
      <c r="BE8" s="57" t="s">
        <v>211</v>
      </c>
      <c r="BF8" s="57" t="s">
        <v>212</v>
      </c>
      <c r="BG8" s="57" t="s">
        <v>213</v>
      </c>
      <c r="BH8" s="57" t="s">
        <v>214</v>
      </c>
      <c r="BI8" s="57" t="s">
        <v>215</v>
      </c>
      <c r="BJ8" s="57" t="s">
        <v>216</v>
      </c>
      <c r="BK8" s="57" t="s">
        <v>217</v>
      </c>
      <c r="BL8" s="57" t="s">
        <v>218</v>
      </c>
      <c r="BM8" s="57" t="s">
        <v>219</v>
      </c>
      <c r="BN8" s="57" t="s">
        <v>220</v>
      </c>
      <c r="BO8" s="57" t="s">
        <v>221</v>
      </c>
      <c r="BP8" s="57" t="s">
        <v>222</v>
      </c>
      <c r="BQ8" s="57" t="s">
        <v>223</v>
      </c>
      <c r="BR8" s="57" t="s">
        <v>224</v>
      </c>
      <c r="BS8" s="57" t="s">
        <v>225</v>
      </c>
      <c r="BT8" s="57" t="s">
        <v>226</v>
      </c>
      <c r="BU8" s="57" t="s">
        <v>227</v>
      </c>
      <c r="BV8" s="57" t="s">
        <v>228</v>
      </c>
      <c r="BW8" s="57" t="s">
        <v>229</v>
      </c>
      <c r="BX8" s="57" t="s">
        <v>230</v>
      </c>
      <c r="BY8" s="57" t="s">
        <v>231</v>
      </c>
      <c r="BZ8" s="57" t="s">
        <v>232</v>
      </c>
      <c r="CA8" s="57" t="s">
        <v>233</v>
      </c>
      <c r="CB8" s="57" t="s">
        <v>234</v>
      </c>
      <c r="CC8" s="57" t="s">
        <v>235</v>
      </c>
      <c r="CD8" s="57" t="s">
        <v>236</v>
      </c>
      <c r="CE8" s="57" t="s">
        <v>237</v>
      </c>
      <c r="CF8" s="57" t="s">
        <v>238</v>
      </c>
      <c r="CG8" s="57" t="s">
        <v>239</v>
      </c>
      <c r="CH8" s="57" t="s">
        <v>240</v>
      </c>
      <c r="CI8" s="57" t="s">
        <v>241</v>
      </c>
      <c r="CJ8" s="57" t="s">
        <v>242</v>
      </c>
      <c r="CK8" s="57" t="s">
        <v>243</v>
      </c>
      <c r="CL8" s="57" t="s">
        <v>244</v>
      </c>
      <c r="CM8" s="57" t="s">
        <v>245</v>
      </c>
      <c r="CN8" s="57" t="s">
        <v>246</v>
      </c>
      <c r="CO8" s="57" t="s">
        <v>247</v>
      </c>
      <c r="CP8" s="57" t="s">
        <v>248</v>
      </c>
      <c r="CQ8" s="57" t="s">
        <v>249</v>
      </c>
      <c r="CR8" s="70" t="s">
        <v>250</v>
      </c>
    </row>
    <row r="9" spans="1:96" ht="15" customHeight="1">
      <c r="A9" s="56" t="s">
        <v>3</v>
      </c>
      <c r="B9" s="57" t="s">
        <v>3</v>
      </c>
      <c r="C9" s="57" t="s">
        <v>3</v>
      </c>
      <c r="D9" s="57" t="s">
        <v>62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8">
        <v>0</v>
      </c>
    </row>
    <row r="10" spans="1:96" ht="15" customHeight="1">
      <c r="A10" s="101">
        <v>208</v>
      </c>
      <c r="B10" s="102"/>
      <c r="C10" s="102" t="s">
        <v>3</v>
      </c>
      <c r="D10" s="60" t="s">
        <v>63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8">
        <v>0</v>
      </c>
    </row>
    <row r="11" spans="1:96" ht="13.5">
      <c r="A11" s="101">
        <v>20805</v>
      </c>
      <c r="B11" s="102"/>
      <c r="C11" s="102" t="s">
        <v>3</v>
      </c>
      <c r="D11" s="60" t="s">
        <v>64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8">
        <v>0</v>
      </c>
    </row>
    <row r="12" spans="1:96" ht="13.5">
      <c r="A12" s="101">
        <v>2080502</v>
      </c>
      <c r="B12" s="102"/>
      <c r="C12" s="102" t="s">
        <v>3</v>
      </c>
      <c r="D12" s="60" t="s">
        <v>65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8">
        <v>0</v>
      </c>
    </row>
    <row r="13" spans="1:96" ht="13.5">
      <c r="A13" s="103">
        <v>2080505</v>
      </c>
      <c r="B13" s="104"/>
      <c r="C13" s="104"/>
      <c r="D13" s="60" t="s">
        <v>66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8">
        <v>0</v>
      </c>
    </row>
    <row r="14" spans="1:96" ht="13.5">
      <c r="A14" s="101" t="s">
        <v>67</v>
      </c>
      <c r="B14" s="102"/>
      <c r="C14" s="102" t="s">
        <v>3</v>
      </c>
      <c r="D14" s="60" t="s">
        <v>68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8">
        <v>0</v>
      </c>
    </row>
    <row r="15" spans="1:96" ht="13.5">
      <c r="A15" s="101" t="s">
        <v>69</v>
      </c>
      <c r="B15" s="102"/>
      <c r="C15" s="102" t="s">
        <v>3</v>
      </c>
      <c r="D15" s="60" t="s">
        <v>70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8">
        <v>0</v>
      </c>
    </row>
    <row r="16" spans="1:96" ht="13.5">
      <c r="A16" s="101" t="s">
        <v>71</v>
      </c>
      <c r="B16" s="102"/>
      <c r="C16" s="102" t="s">
        <v>3</v>
      </c>
      <c r="D16" s="60" t="s">
        <v>72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8">
        <v>0</v>
      </c>
    </row>
    <row r="17" spans="1:96" ht="13.5">
      <c r="A17" s="101" t="s">
        <v>73</v>
      </c>
      <c r="B17" s="102"/>
      <c r="C17" s="102" t="s">
        <v>3</v>
      </c>
      <c r="D17" s="60" t="s">
        <v>74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8">
        <v>0</v>
      </c>
    </row>
    <row r="18" spans="1:96" ht="13.5">
      <c r="A18" s="101" t="s">
        <v>75</v>
      </c>
      <c r="B18" s="102"/>
      <c r="C18" s="102" t="s">
        <v>3</v>
      </c>
      <c r="D18" s="60" t="s">
        <v>76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8">
        <v>0</v>
      </c>
    </row>
    <row r="19" spans="1:96" ht="14.25">
      <c r="A19" s="105" t="s">
        <v>77</v>
      </c>
      <c r="B19" s="106"/>
      <c r="C19" s="106" t="s">
        <v>3</v>
      </c>
      <c r="D19" s="62" t="s">
        <v>78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9">
        <v>0</v>
      </c>
    </row>
  </sheetData>
  <sheetProtection/>
  <mergeCells count="116"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19" sqref="G19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1.140625" style="0" customWidth="1"/>
    <col min="4" max="4" width="17.140625" style="0" customWidth="1"/>
    <col min="5" max="5" width="9.7109375" style="0" customWidth="1"/>
  </cols>
  <sheetData>
    <row r="1" spans="1:4" ht="32.25" customHeight="1">
      <c r="A1" s="64" t="s">
        <v>255</v>
      </c>
      <c r="B1" s="64"/>
      <c r="C1" s="64"/>
      <c r="D1" s="64"/>
    </row>
    <row r="3" spans="1:4" ht="15">
      <c r="A3" s="52"/>
      <c r="D3" s="52" t="s">
        <v>1</v>
      </c>
    </row>
    <row r="4" spans="1:4" ht="15" customHeight="1">
      <c r="A4" s="120" t="s">
        <v>2</v>
      </c>
      <c r="B4" s="121" t="s">
        <v>3</v>
      </c>
      <c r="C4" s="121" t="s">
        <v>4</v>
      </c>
      <c r="D4" s="122" t="s">
        <v>3</v>
      </c>
    </row>
    <row r="5" spans="1:4" ht="15" customHeight="1">
      <c r="A5" s="123" t="s">
        <v>5</v>
      </c>
      <c r="B5" s="124" t="s">
        <v>6</v>
      </c>
      <c r="C5" s="124" t="s">
        <v>7</v>
      </c>
      <c r="D5" s="125" t="s">
        <v>6</v>
      </c>
    </row>
    <row r="6" spans="1:4" ht="15" customHeight="1">
      <c r="A6" s="101" t="s">
        <v>8</v>
      </c>
      <c r="B6" s="126">
        <v>175.5</v>
      </c>
      <c r="C6" s="102" t="s">
        <v>9</v>
      </c>
      <c r="D6" s="127"/>
    </row>
    <row r="7" spans="1:4" ht="15" customHeight="1">
      <c r="A7" s="101" t="s">
        <v>10</v>
      </c>
      <c r="B7" s="126"/>
      <c r="C7" s="102" t="s">
        <v>11</v>
      </c>
      <c r="D7" s="127"/>
    </row>
    <row r="8" spans="1:4" ht="15" customHeight="1">
      <c r="A8" s="101" t="s">
        <v>12</v>
      </c>
      <c r="B8" s="126"/>
      <c r="C8" s="102" t="s">
        <v>13</v>
      </c>
      <c r="D8" s="127"/>
    </row>
    <row r="9" spans="1:4" ht="15" customHeight="1">
      <c r="A9" s="101" t="s">
        <v>14</v>
      </c>
      <c r="B9" s="126"/>
      <c r="C9" s="102" t="s">
        <v>15</v>
      </c>
      <c r="D9" s="127"/>
    </row>
    <row r="10" spans="1:4" ht="15" customHeight="1">
      <c r="A10" s="101" t="s">
        <v>16</v>
      </c>
      <c r="B10" s="126"/>
      <c r="C10" s="102" t="s">
        <v>17</v>
      </c>
      <c r="D10" s="127"/>
    </row>
    <row r="11" spans="1:4" ht="15" customHeight="1">
      <c r="A11" s="101" t="s">
        <v>18</v>
      </c>
      <c r="B11" s="126"/>
      <c r="C11" s="102" t="s">
        <v>19</v>
      </c>
      <c r="D11" s="127"/>
    </row>
    <row r="12" spans="1:4" ht="15" customHeight="1">
      <c r="A12" s="101" t="s">
        <v>20</v>
      </c>
      <c r="B12" s="126"/>
      <c r="C12" s="102" t="s">
        <v>21</v>
      </c>
      <c r="D12" s="127"/>
    </row>
    <row r="13" spans="1:4" ht="15" customHeight="1">
      <c r="A13" s="128" t="s">
        <v>3</v>
      </c>
      <c r="B13" s="129" t="s">
        <v>3</v>
      </c>
      <c r="C13" s="102" t="s">
        <v>22</v>
      </c>
      <c r="D13" s="127">
        <v>45</v>
      </c>
    </row>
    <row r="14" spans="1:4" ht="15" customHeight="1">
      <c r="A14" s="101" t="s">
        <v>3</v>
      </c>
      <c r="B14" s="129" t="s">
        <v>3</v>
      </c>
      <c r="C14" s="102" t="s">
        <v>23</v>
      </c>
      <c r="D14" s="127">
        <v>118.5</v>
      </c>
    </row>
    <row r="15" spans="1:4" ht="15" customHeight="1">
      <c r="A15" s="101" t="s">
        <v>3</v>
      </c>
      <c r="B15" s="129" t="s">
        <v>3</v>
      </c>
      <c r="C15" s="102" t="s">
        <v>24</v>
      </c>
      <c r="D15" s="127"/>
    </row>
    <row r="16" spans="1:4" ht="15" customHeight="1">
      <c r="A16" s="101" t="s">
        <v>3</v>
      </c>
      <c r="B16" s="130" t="s">
        <v>3</v>
      </c>
      <c r="C16" s="102" t="s">
        <v>25</v>
      </c>
      <c r="D16" s="127"/>
    </row>
    <row r="17" spans="1:4" ht="15" customHeight="1">
      <c r="A17" s="101" t="s">
        <v>3</v>
      </c>
      <c r="B17" s="130" t="s">
        <v>3</v>
      </c>
      <c r="C17" s="102" t="s">
        <v>26</v>
      </c>
      <c r="D17" s="127"/>
    </row>
    <row r="18" spans="1:4" ht="15" customHeight="1">
      <c r="A18" s="101" t="s">
        <v>3</v>
      </c>
      <c r="B18" s="130" t="s">
        <v>3</v>
      </c>
      <c r="C18" s="102" t="s">
        <v>27</v>
      </c>
      <c r="D18" s="127"/>
    </row>
    <row r="19" spans="1:4" ht="15" customHeight="1">
      <c r="A19" s="101" t="s">
        <v>3</v>
      </c>
      <c r="B19" s="130" t="s">
        <v>3</v>
      </c>
      <c r="C19" s="102" t="s">
        <v>28</v>
      </c>
      <c r="D19" s="127"/>
    </row>
    <row r="20" spans="1:4" ht="15" customHeight="1">
      <c r="A20" s="101" t="s">
        <v>3</v>
      </c>
      <c r="B20" s="130" t="s">
        <v>3</v>
      </c>
      <c r="C20" s="102" t="s">
        <v>29</v>
      </c>
      <c r="D20" s="127"/>
    </row>
    <row r="21" spans="1:4" ht="15" customHeight="1">
      <c r="A21" s="101" t="s">
        <v>3</v>
      </c>
      <c r="B21" s="130" t="s">
        <v>3</v>
      </c>
      <c r="C21" s="102" t="s">
        <v>30</v>
      </c>
      <c r="D21" s="127"/>
    </row>
    <row r="22" spans="1:4" ht="15" customHeight="1">
      <c r="A22" s="101" t="s">
        <v>3</v>
      </c>
      <c r="B22" s="130" t="s">
        <v>3</v>
      </c>
      <c r="C22" s="102" t="s">
        <v>31</v>
      </c>
      <c r="D22" s="127"/>
    </row>
    <row r="23" spans="1:4" ht="15" customHeight="1">
      <c r="A23" s="101" t="s">
        <v>3</v>
      </c>
      <c r="B23" s="130" t="s">
        <v>3</v>
      </c>
      <c r="C23" s="102" t="s">
        <v>32</v>
      </c>
      <c r="D23" s="127"/>
    </row>
    <row r="24" spans="1:4" ht="15" customHeight="1">
      <c r="A24" s="101" t="s">
        <v>3</v>
      </c>
      <c r="B24" s="130" t="s">
        <v>3</v>
      </c>
      <c r="C24" s="102" t="s">
        <v>33</v>
      </c>
      <c r="D24" s="127">
        <v>12</v>
      </c>
    </row>
    <row r="25" spans="1:4" ht="15" customHeight="1">
      <c r="A25" s="101" t="s">
        <v>3</v>
      </c>
      <c r="B25" s="130" t="s">
        <v>3</v>
      </c>
      <c r="C25" s="102" t="s">
        <v>34</v>
      </c>
      <c r="D25" s="127"/>
    </row>
    <row r="26" spans="1:4" ht="15" customHeight="1">
      <c r="A26" s="101" t="s">
        <v>3</v>
      </c>
      <c r="B26" s="130" t="s">
        <v>3</v>
      </c>
      <c r="C26" s="102" t="s">
        <v>35</v>
      </c>
      <c r="D26" s="127"/>
    </row>
    <row r="27" spans="1:4" ht="15" customHeight="1">
      <c r="A27" s="101" t="s">
        <v>3</v>
      </c>
      <c r="B27" s="130" t="s">
        <v>3</v>
      </c>
      <c r="C27" s="102" t="s">
        <v>36</v>
      </c>
      <c r="D27" s="127"/>
    </row>
    <row r="28" spans="1:4" ht="15" customHeight="1">
      <c r="A28" s="101" t="s">
        <v>3</v>
      </c>
      <c r="B28" s="130" t="s">
        <v>3</v>
      </c>
      <c r="C28" s="102" t="s">
        <v>37</v>
      </c>
      <c r="D28" s="127"/>
    </row>
    <row r="29" spans="1:4" ht="15" customHeight="1">
      <c r="A29" s="131" t="s">
        <v>38</v>
      </c>
      <c r="B29" s="132">
        <f>SUM(B6:B28)</f>
        <v>175.5</v>
      </c>
      <c r="C29" s="133" t="s">
        <v>39</v>
      </c>
      <c r="D29" s="134">
        <f>SUM(D6:D28)</f>
        <v>175.5</v>
      </c>
    </row>
    <row r="31" ht="14.25">
      <c r="D31" s="65"/>
    </row>
  </sheetData>
  <sheetProtection/>
  <mergeCells count="3">
    <mergeCell ref="A1:D1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F28" sqref="F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64" t="s">
        <v>256</v>
      </c>
    </row>
    <row r="2" ht="14.25">
      <c r="K2" s="68"/>
    </row>
    <row r="3" spans="1:11" ht="15">
      <c r="A3" s="52"/>
      <c r="G3" s="65"/>
      <c r="K3" s="68" t="s">
        <v>1</v>
      </c>
    </row>
    <row r="4" spans="1:11" ht="15" customHeight="1">
      <c r="A4" s="118" t="s">
        <v>5</v>
      </c>
      <c r="B4" s="55" t="s">
        <v>3</v>
      </c>
      <c r="C4" s="55" t="s">
        <v>3</v>
      </c>
      <c r="D4" s="55" t="s">
        <v>3</v>
      </c>
      <c r="E4" s="54" t="s">
        <v>41</v>
      </c>
      <c r="F4" s="54" t="s">
        <v>42</v>
      </c>
      <c r="G4" s="54" t="s">
        <v>43</v>
      </c>
      <c r="H4" s="54" t="s">
        <v>44</v>
      </c>
      <c r="I4" s="54" t="s">
        <v>45</v>
      </c>
      <c r="J4" s="54" t="s">
        <v>46</v>
      </c>
      <c r="K4" s="69" t="s">
        <v>47</v>
      </c>
    </row>
    <row r="5" spans="1:11" ht="15" customHeight="1">
      <c r="A5" s="56" t="s">
        <v>48</v>
      </c>
      <c r="B5" s="57" t="s">
        <v>3</v>
      </c>
      <c r="C5" s="57" t="s">
        <v>3</v>
      </c>
      <c r="D5" s="82" t="s">
        <v>49</v>
      </c>
      <c r="E5" s="57" t="s">
        <v>3</v>
      </c>
      <c r="F5" s="57" t="s">
        <v>3</v>
      </c>
      <c r="G5" s="57" t="s">
        <v>3</v>
      </c>
      <c r="H5" s="57" t="s">
        <v>3</v>
      </c>
      <c r="I5" s="57" t="s">
        <v>3</v>
      </c>
      <c r="J5" s="57" t="s">
        <v>3</v>
      </c>
      <c r="K5" s="70" t="s">
        <v>50</v>
      </c>
    </row>
    <row r="6" spans="1:11" ht="15" customHeight="1">
      <c r="A6" s="56" t="s">
        <v>3</v>
      </c>
      <c r="B6" s="57" t="s">
        <v>3</v>
      </c>
      <c r="C6" s="57" t="s">
        <v>3</v>
      </c>
      <c r="D6" s="82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57" t="s">
        <v>3</v>
      </c>
      <c r="K6" s="70" t="s">
        <v>3</v>
      </c>
    </row>
    <row r="7" spans="1:11" ht="15" customHeight="1">
      <c r="A7" s="56" t="s">
        <v>3</v>
      </c>
      <c r="B7" s="57" t="s">
        <v>3</v>
      </c>
      <c r="C7" s="57" t="s">
        <v>3</v>
      </c>
      <c r="D7" s="82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57" t="s">
        <v>3</v>
      </c>
      <c r="K7" s="70" t="s">
        <v>3</v>
      </c>
    </row>
    <row r="8" spans="1:11" ht="15" customHeight="1">
      <c r="A8" s="119" t="s">
        <v>51</v>
      </c>
      <c r="B8" s="82" t="s">
        <v>52</v>
      </c>
      <c r="C8" s="82" t="s">
        <v>53</v>
      </c>
      <c r="D8" s="82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57" t="s">
        <v>60</v>
      </c>
      <c r="K8" s="70" t="s">
        <v>61</v>
      </c>
    </row>
    <row r="9" spans="1:11" ht="15" customHeight="1">
      <c r="A9" s="119" t="s">
        <v>3</v>
      </c>
      <c r="B9" s="82" t="s">
        <v>3</v>
      </c>
      <c r="C9" s="82" t="s">
        <v>3</v>
      </c>
      <c r="D9" s="82" t="s">
        <v>62</v>
      </c>
      <c r="E9" s="100">
        <v>175.5</v>
      </c>
      <c r="F9" s="100">
        <v>175.5</v>
      </c>
      <c r="G9" s="100">
        <v>0</v>
      </c>
      <c r="H9" s="100">
        <v>0</v>
      </c>
      <c r="I9" s="100">
        <v>0</v>
      </c>
      <c r="J9" s="100">
        <v>0</v>
      </c>
      <c r="K9" s="108">
        <v>0</v>
      </c>
    </row>
    <row r="10" spans="1:11" ht="13.5">
      <c r="A10" s="101">
        <v>208</v>
      </c>
      <c r="B10" s="102"/>
      <c r="C10" s="102" t="s">
        <v>3</v>
      </c>
      <c r="D10" s="60" t="s">
        <v>63</v>
      </c>
      <c r="E10" s="100">
        <v>45</v>
      </c>
      <c r="F10" s="100">
        <v>45</v>
      </c>
      <c r="G10" s="100">
        <v>0</v>
      </c>
      <c r="H10" s="100">
        <v>0</v>
      </c>
      <c r="I10" s="100">
        <v>0</v>
      </c>
      <c r="J10" s="100">
        <v>0</v>
      </c>
      <c r="K10" s="108">
        <v>0</v>
      </c>
    </row>
    <row r="11" spans="1:11" ht="13.5">
      <c r="A11" s="101">
        <v>20805</v>
      </c>
      <c r="B11" s="102"/>
      <c r="C11" s="102" t="s">
        <v>3</v>
      </c>
      <c r="D11" s="60" t="s">
        <v>64</v>
      </c>
      <c r="E11" s="100">
        <v>45</v>
      </c>
      <c r="F11" s="100">
        <v>45</v>
      </c>
      <c r="G11" s="100">
        <v>0</v>
      </c>
      <c r="H11" s="100">
        <v>0</v>
      </c>
      <c r="I11" s="100">
        <v>0</v>
      </c>
      <c r="J11" s="100">
        <v>0</v>
      </c>
      <c r="K11" s="108">
        <v>0</v>
      </c>
    </row>
    <row r="12" spans="1:11" ht="13.5">
      <c r="A12" s="101">
        <v>2080502</v>
      </c>
      <c r="B12" s="102"/>
      <c r="C12" s="102" t="s">
        <v>3</v>
      </c>
      <c r="D12" s="60" t="s">
        <v>65</v>
      </c>
      <c r="E12" s="100">
        <v>30</v>
      </c>
      <c r="F12" s="100">
        <v>30</v>
      </c>
      <c r="G12" s="100">
        <v>0</v>
      </c>
      <c r="H12" s="100">
        <v>0</v>
      </c>
      <c r="I12" s="100">
        <v>0</v>
      </c>
      <c r="J12" s="100">
        <v>0</v>
      </c>
      <c r="K12" s="108">
        <v>0</v>
      </c>
    </row>
    <row r="13" spans="1:11" ht="13.5">
      <c r="A13" s="103">
        <v>2080505</v>
      </c>
      <c r="B13" s="104"/>
      <c r="C13" s="104"/>
      <c r="D13" s="60" t="s">
        <v>66</v>
      </c>
      <c r="E13" s="100">
        <v>15</v>
      </c>
      <c r="F13" s="100">
        <v>15</v>
      </c>
      <c r="G13" s="100">
        <v>0</v>
      </c>
      <c r="H13" s="100">
        <v>0</v>
      </c>
      <c r="I13" s="100">
        <v>0</v>
      </c>
      <c r="J13" s="100">
        <v>0</v>
      </c>
      <c r="K13" s="108">
        <v>0</v>
      </c>
    </row>
    <row r="14" spans="1:11" ht="13.5">
      <c r="A14" s="101" t="s">
        <v>67</v>
      </c>
      <c r="B14" s="102"/>
      <c r="C14" s="102" t="s">
        <v>3</v>
      </c>
      <c r="D14" s="60" t="s">
        <v>68</v>
      </c>
      <c r="E14" s="100">
        <v>118.5</v>
      </c>
      <c r="F14" s="100">
        <v>118.5</v>
      </c>
      <c r="G14" s="100">
        <v>0</v>
      </c>
      <c r="H14" s="100">
        <v>0</v>
      </c>
      <c r="I14" s="100">
        <v>0</v>
      </c>
      <c r="J14" s="100">
        <v>0</v>
      </c>
      <c r="K14" s="108">
        <v>0</v>
      </c>
    </row>
    <row r="15" spans="1:11" ht="13.5">
      <c r="A15" s="101" t="s">
        <v>69</v>
      </c>
      <c r="B15" s="102"/>
      <c r="C15" s="102" t="s">
        <v>3</v>
      </c>
      <c r="D15" s="60" t="s">
        <v>70</v>
      </c>
      <c r="E15" s="100">
        <v>118.5</v>
      </c>
      <c r="F15" s="100">
        <v>118.5</v>
      </c>
      <c r="G15" s="100">
        <v>0</v>
      </c>
      <c r="H15" s="100">
        <v>0</v>
      </c>
      <c r="I15" s="100">
        <v>0</v>
      </c>
      <c r="J15" s="100">
        <v>0</v>
      </c>
      <c r="K15" s="108">
        <v>0</v>
      </c>
    </row>
    <row r="16" spans="1:11" ht="13.5">
      <c r="A16" s="101" t="s">
        <v>71</v>
      </c>
      <c r="B16" s="102"/>
      <c r="C16" s="102" t="s">
        <v>3</v>
      </c>
      <c r="D16" s="60" t="s">
        <v>72</v>
      </c>
      <c r="E16" s="100">
        <v>118.5</v>
      </c>
      <c r="F16" s="100">
        <v>118.5</v>
      </c>
      <c r="G16" s="100">
        <v>0</v>
      </c>
      <c r="H16" s="100">
        <v>0</v>
      </c>
      <c r="I16" s="100">
        <v>0</v>
      </c>
      <c r="J16" s="100">
        <v>0</v>
      </c>
      <c r="K16" s="108">
        <v>0</v>
      </c>
    </row>
    <row r="17" spans="1:11" ht="13.5">
      <c r="A17" s="101" t="s">
        <v>73</v>
      </c>
      <c r="B17" s="102"/>
      <c r="C17" s="102" t="s">
        <v>3</v>
      </c>
      <c r="D17" s="60" t="s">
        <v>74</v>
      </c>
      <c r="E17" s="100">
        <v>12</v>
      </c>
      <c r="F17" s="100">
        <v>12</v>
      </c>
      <c r="G17" s="100">
        <v>0</v>
      </c>
      <c r="H17" s="100">
        <v>0</v>
      </c>
      <c r="I17" s="100">
        <v>0</v>
      </c>
      <c r="J17" s="100">
        <v>0</v>
      </c>
      <c r="K17" s="108">
        <v>0</v>
      </c>
    </row>
    <row r="18" spans="1:11" ht="13.5">
      <c r="A18" s="101" t="s">
        <v>75</v>
      </c>
      <c r="B18" s="102"/>
      <c r="C18" s="102" t="s">
        <v>3</v>
      </c>
      <c r="D18" s="60" t="s">
        <v>76</v>
      </c>
      <c r="E18" s="100">
        <v>12</v>
      </c>
      <c r="F18" s="100">
        <v>12</v>
      </c>
      <c r="G18" s="100">
        <v>0</v>
      </c>
      <c r="H18" s="100">
        <v>0</v>
      </c>
      <c r="I18" s="100">
        <v>0</v>
      </c>
      <c r="J18" s="100">
        <v>0</v>
      </c>
      <c r="K18" s="108">
        <v>0</v>
      </c>
    </row>
    <row r="19" spans="1:11" ht="14.25">
      <c r="A19" s="105" t="s">
        <v>77</v>
      </c>
      <c r="B19" s="106"/>
      <c r="C19" s="106" t="s">
        <v>3</v>
      </c>
      <c r="D19" s="62" t="s">
        <v>78</v>
      </c>
      <c r="E19" s="107">
        <v>12</v>
      </c>
      <c r="F19" s="107">
        <v>12</v>
      </c>
      <c r="G19" s="107">
        <v>0</v>
      </c>
      <c r="H19" s="107">
        <v>0</v>
      </c>
      <c r="I19" s="107">
        <v>0</v>
      </c>
      <c r="J19" s="107">
        <v>0</v>
      </c>
      <c r="K19" s="109">
        <v>0</v>
      </c>
    </row>
  </sheetData>
  <sheetProtection/>
  <mergeCells count="23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" sqref="F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64" t="s">
        <v>257</v>
      </c>
    </row>
    <row r="2" ht="14.25">
      <c r="J2" s="68"/>
    </row>
    <row r="3" spans="1:10" ht="15">
      <c r="A3" s="52"/>
      <c r="F3" s="65"/>
      <c r="J3" s="68" t="s">
        <v>1</v>
      </c>
    </row>
    <row r="4" spans="1:10" ht="15" customHeight="1">
      <c r="A4" s="118" t="s">
        <v>5</v>
      </c>
      <c r="B4" s="55" t="s">
        <v>3</v>
      </c>
      <c r="C4" s="55" t="s">
        <v>3</v>
      </c>
      <c r="D4" s="55" t="s">
        <v>3</v>
      </c>
      <c r="E4" s="54" t="s">
        <v>39</v>
      </c>
      <c r="F4" s="54" t="s">
        <v>80</v>
      </c>
      <c r="G4" s="54" t="s">
        <v>81</v>
      </c>
      <c r="H4" s="54" t="s">
        <v>82</v>
      </c>
      <c r="I4" s="54" t="s">
        <v>83</v>
      </c>
      <c r="J4" s="69" t="s">
        <v>84</v>
      </c>
    </row>
    <row r="5" spans="1:10" ht="15" customHeight="1">
      <c r="A5" s="56" t="s">
        <v>48</v>
      </c>
      <c r="B5" s="57" t="s">
        <v>3</v>
      </c>
      <c r="C5" s="57" t="s">
        <v>3</v>
      </c>
      <c r="D5" s="82" t="s">
        <v>49</v>
      </c>
      <c r="E5" s="57" t="s">
        <v>3</v>
      </c>
      <c r="F5" s="57" t="s">
        <v>3</v>
      </c>
      <c r="G5" s="57" t="s">
        <v>3</v>
      </c>
      <c r="H5" s="57" t="s">
        <v>3</v>
      </c>
      <c r="I5" s="57" t="s">
        <v>3</v>
      </c>
      <c r="J5" s="70" t="s">
        <v>3</v>
      </c>
    </row>
    <row r="6" spans="1:10" ht="15" customHeight="1">
      <c r="A6" s="56" t="s">
        <v>3</v>
      </c>
      <c r="B6" s="57" t="s">
        <v>3</v>
      </c>
      <c r="C6" s="57" t="s">
        <v>3</v>
      </c>
      <c r="D6" s="82" t="s">
        <v>3</v>
      </c>
      <c r="E6" s="57" t="s">
        <v>3</v>
      </c>
      <c r="F6" s="57" t="s">
        <v>3</v>
      </c>
      <c r="G6" s="57" t="s">
        <v>3</v>
      </c>
      <c r="H6" s="57" t="s">
        <v>3</v>
      </c>
      <c r="I6" s="57" t="s">
        <v>3</v>
      </c>
      <c r="J6" s="70" t="s">
        <v>3</v>
      </c>
    </row>
    <row r="7" spans="1:10" ht="15" customHeight="1">
      <c r="A7" s="56" t="s">
        <v>3</v>
      </c>
      <c r="B7" s="57" t="s">
        <v>3</v>
      </c>
      <c r="C7" s="57" t="s">
        <v>3</v>
      </c>
      <c r="D7" s="82" t="s">
        <v>3</v>
      </c>
      <c r="E7" s="57" t="s">
        <v>3</v>
      </c>
      <c r="F7" s="57" t="s">
        <v>3</v>
      </c>
      <c r="G7" s="57" t="s">
        <v>3</v>
      </c>
      <c r="H7" s="57" t="s">
        <v>3</v>
      </c>
      <c r="I7" s="57" t="s">
        <v>3</v>
      </c>
      <c r="J7" s="70" t="s">
        <v>3</v>
      </c>
    </row>
    <row r="8" spans="1:10" ht="15" customHeight="1">
      <c r="A8" s="119" t="s">
        <v>51</v>
      </c>
      <c r="B8" s="82" t="s">
        <v>52</v>
      </c>
      <c r="C8" s="82" t="s">
        <v>53</v>
      </c>
      <c r="D8" s="82" t="s">
        <v>54</v>
      </c>
      <c r="E8" s="57" t="s">
        <v>55</v>
      </c>
      <c r="F8" s="57" t="s">
        <v>56</v>
      </c>
      <c r="G8" s="57" t="s">
        <v>57</v>
      </c>
      <c r="H8" s="57" t="s">
        <v>58</v>
      </c>
      <c r="I8" s="57" t="s">
        <v>59</v>
      </c>
      <c r="J8" s="70" t="s">
        <v>60</v>
      </c>
    </row>
    <row r="9" spans="1:10" ht="15" customHeight="1">
      <c r="A9" s="119" t="s">
        <v>3</v>
      </c>
      <c r="B9" s="82" t="s">
        <v>3</v>
      </c>
      <c r="C9" s="82" t="s">
        <v>3</v>
      </c>
      <c r="D9" s="82" t="s">
        <v>62</v>
      </c>
      <c r="E9" s="100">
        <v>175.5</v>
      </c>
      <c r="F9" s="100">
        <v>175.5</v>
      </c>
      <c r="G9" s="100">
        <v>0</v>
      </c>
      <c r="H9" s="100">
        <v>0</v>
      </c>
      <c r="I9" s="100">
        <v>0</v>
      </c>
      <c r="J9" s="108">
        <v>0</v>
      </c>
    </row>
    <row r="10" spans="1:10" ht="13.5">
      <c r="A10" s="101">
        <v>208</v>
      </c>
      <c r="B10" s="102"/>
      <c r="C10" s="102" t="s">
        <v>3</v>
      </c>
      <c r="D10" s="60" t="s">
        <v>63</v>
      </c>
      <c r="E10" s="100">
        <v>45</v>
      </c>
      <c r="F10" s="100">
        <v>45</v>
      </c>
      <c r="G10" s="100">
        <v>0</v>
      </c>
      <c r="H10" s="100">
        <v>0</v>
      </c>
      <c r="I10" s="100">
        <v>0</v>
      </c>
      <c r="J10" s="108">
        <v>0</v>
      </c>
    </row>
    <row r="11" spans="1:10" ht="13.5">
      <c r="A11" s="101">
        <v>20805</v>
      </c>
      <c r="B11" s="102"/>
      <c r="C11" s="102" t="s">
        <v>3</v>
      </c>
      <c r="D11" s="60" t="s">
        <v>64</v>
      </c>
      <c r="E11" s="100">
        <v>45</v>
      </c>
      <c r="F11" s="100">
        <v>45</v>
      </c>
      <c r="G11" s="100">
        <v>0</v>
      </c>
      <c r="H11" s="100">
        <v>0</v>
      </c>
      <c r="I11" s="100">
        <v>0</v>
      </c>
      <c r="J11" s="108">
        <v>0</v>
      </c>
    </row>
    <row r="12" spans="1:10" ht="13.5">
      <c r="A12" s="101">
        <v>2080502</v>
      </c>
      <c r="B12" s="102"/>
      <c r="C12" s="102" t="s">
        <v>3</v>
      </c>
      <c r="D12" s="60" t="s">
        <v>65</v>
      </c>
      <c r="E12" s="100">
        <v>30</v>
      </c>
      <c r="F12" s="100">
        <v>30</v>
      </c>
      <c r="G12" s="100">
        <v>0</v>
      </c>
      <c r="H12" s="100">
        <v>0</v>
      </c>
      <c r="I12" s="100">
        <v>0</v>
      </c>
      <c r="J12" s="108">
        <v>0</v>
      </c>
    </row>
    <row r="13" spans="1:10" ht="13.5">
      <c r="A13" s="103">
        <v>2080505</v>
      </c>
      <c r="B13" s="104"/>
      <c r="C13" s="104"/>
      <c r="D13" s="60" t="s">
        <v>66</v>
      </c>
      <c r="E13" s="100">
        <v>15</v>
      </c>
      <c r="F13" s="100">
        <v>15</v>
      </c>
      <c r="G13" s="100">
        <v>0</v>
      </c>
      <c r="H13" s="100">
        <v>0</v>
      </c>
      <c r="I13" s="100">
        <v>0</v>
      </c>
      <c r="J13" s="108">
        <v>0</v>
      </c>
    </row>
    <row r="14" spans="1:10" ht="13.5">
      <c r="A14" s="101" t="s">
        <v>67</v>
      </c>
      <c r="B14" s="102"/>
      <c r="C14" s="102" t="s">
        <v>3</v>
      </c>
      <c r="D14" s="60" t="s">
        <v>68</v>
      </c>
      <c r="E14" s="100">
        <v>118.5</v>
      </c>
      <c r="F14" s="100">
        <v>118.5</v>
      </c>
      <c r="G14" s="100">
        <v>0</v>
      </c>
      <c r="H14" s="100">
        <v>0</v>
      </c>
      <c r="I14" s="100">
        <v>0</v>
      </c>
      <c r="J14" s="108">
        <v>0</v>
      </c>
    </row>
    <row r="15" spans="1:10" ht="13.5">
      <c r="A15" s="101" t="s">
        <v>69</v>
      </c>
      <c r="B15" s="102"/>
      <c r="C15" s="102" t="s">
        <v>3</v>
      </c>
      <c r="D15" s="60" t="s">
        <v>70</v>
      </c>
      <c r="E15" s="100">
        <v>118.5</v>
      </c>
      <c r="F15" s="100">
        <v>118.5</v>
      </c>
      <c r="G15" s="100">
        <v>0</v>
      </c>
      <c r="H15" s="100">
        <v>0</v>
      </c>
      <c r="I15" s="100">
        <v>0</v>
      </c>
      <c r="J15" s="108">
        <v>0</v>
      </c>
    </row>
    <row r="16" spans="1:10" ht="13.5">
      <c r="A16" s="101" t="s">
        <v>71</v>
      </c>
      <c r="B16" s="102"/>
      <c r="C16" s="102" t="s">
        <v>3</v>
      </c>
      <c r="D16" s="60" t="s">
        <v>72</v>
      </c>
      <c r="E16" s="100">
        <v>118.5</v>
      </c>
      <c r="F16" s="100">
        <v>118.5</v>
      </c>
      <c r="G16" s="100">
        <v>0</v>
      </c>
      <c r="H16" s="100">
        <v>0</v>
      </c>
      <c r="I16" s="100">
        <v>0</v>
      </c>
      <c r="J16" s="108">
        <v>0</v>
      </c>
    </row>
    <row r="17" spans="1:10" ht="13.5">
      <c r="A17" s="101" t="s">
        <v>73</v>
      </c>
      <c r="B17" s="102"/>
      <c r="C17" s="102" t="s">
        <v>3</v>
      </c>
      <c r="D17" s="60" t="s">
        <v>74</v>
      </c>
      <c r="E17" s="100">
        <v>12</v>
      </c>
      <c r="F17" s="100">
        <v>12</v>
      </c>
      <c r="G17" s="100">
        <v>0</v>
      </c>
      <c r="H17" s="100">
        <v>0</v>
      </c>
      <c r="I17" s="100">
        <v>0</v>
      </c>
      <c r="J17" s="108">
        <v>0</v>
      </c>
    </row>
    <row r="18" spans="1:10" ht="13.5">
      <c r="A18" s="101" t="s">
        <v>75</v>
      </c>
      <c r="B18" s="102"/>
      <c r="C18" s="102" t="s">
        <v>3</v>
      </c>
      <c r="D18" s="60" t="s">
        <v>76</v>
      </c>
      <c r="E18" s="100">
        <v>12</v>
      </c>
      <c r="F18" s="100">
        <v>12</v>
      </c>
      <c r="G18" s="100">
        <v>0</v>
      </c>
      <c r="H18" s="100">
        <v>0</v>
      </c>
      <c r="I18" s="100">
        <v>0</v>
      </c>
      <c r="J18" s="108">
        <v>0</v>
      </c>
    </row>
    <row r="19" spans="1:10" ht="14.25">
      <c r="A19" s="105" t="s">
        <v>77</v>
      </c>
      <c r="B19" s="106"/>
      <c r="C19" s="106" t="s">
        <v>3</v>
      </c>
      <c r="D19" s="62" t="s">
        <v>78</v>
      </c>
      <c r="E19" s="107">
        <v>12</v>
      </c>
      <c r="F19" s="107">
        <v>12</v>
      </c>
      <c r="G19" s="107">
        <v>0</v>
      </c>
      <c r="H19" s="107">
        <v>0</v>
      </c>
      <c r="I19" s="107">
        <v>0</v>
      </c>
      <c r="J19" s="109">
        <v>0</v>
      </c>
    </row>
  </sheetData>
  <sheetProtection/>
  <mergeCells count="22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2017-04-10T07:16:16Z</dcterms:created>
  <dcterms:modified xsi:type="dcterms:W3CDTF">2021-05-13T03:19:56Z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44DB37FC7A584773A911F8AE8B32A067</vt:lpwstr>
  </property>
</Properties>
</file>